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380" windowHeight="8010" tabRatio="500" activeTab="4"/>
  </bookViews>
  <sheets>
    <sheet name="МО г Алапаевск" sheetId="1" r:id="rId1"/>
    <sheet name="МО Алапаевское" sheetId="2" r:id="rId2"/>
    <sheet name="Артемовский ГО" sheetId="3" r:id="rId3"/>
    <sheet name="Байкаловский МР" sheetId="4" r:id="rId4"/>
    <sheet name="МО г Ирбит" sheetId="5" r:id="rId5"/>
    <sheet name="Ирбитское МО" sheetId="6" r:id="rId6"/>
    <sheet name="Камышловский ГО" sheetId="7" r:id="rId7"/>
    <sheet name="Камышловский МР" sheetId="8" r:id="rId8"/>
    <sheet name="Махневское МО" sheetId="9" r:id="rId9"/>
    <sheet name="Пышминский ГО" sheetId="10" r:id="rId10"/>
    <sheet name="Режевской ГО" sheetId="11" r:id="rId11"/>
    <sheet name="Сл.Туринский МР" sheetId="12" r:id="rId12"/>
    <sheet name="Таборинский МР" sheetId="13" r:id="rId13"/>
    <sheet name="Тавдинский ГО" sheetId="14" r:id="rId14"/>
    <sheet name="Талицкий ГО" sheetId="15" r:id="rId15"/>
    <sheet name="Тугулымский ГО" sheetId="16" r:id="rId16"/>
    <sheet name="Туринский ГО" sheetId="17" r:id="rId17"/>
    <sheet name="ИТОГО" sheetId="18" r:id="rId18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3" i="5" l="1"/>
  <c r="L14" i="5"/>
  <c r="L15" i="5"/>
  <c r="L17" i="5"/>
  <c r="L24" i="5"/>
  <c r="L26" i="5"/>
  <c r="L27" i="5"/>
  <c r="L29" i="5"/>
  <c r="L30" i="5"/>
  <c r="L31" i="5"/>
  <c r="L32" i="5"/>
  <c r="L33" i="5"/>
  <c r="L35" i="5"/>
  <c r="L36" i="5"/>
  <c r="L38" i="5"/>
  <c r="L39" i="5"/>
  <c r="K40" i="18" l="1"/>
  <c r="J40" i="18"/>
  <c r="I40" i="18"/>
  <c r="H40" i="18"/>
  <c r="G40" i="18"/>
  <c r="F40" i="18"/>
  <c r="E40" i="18"/>
  <c r="D40" i="18"/>
  <c r="K39" i="18"/>
  <c r="J39" i="18"/>
  <c r="I39" i="18"/>
  <c r="H39" i="18"/>
  <c r="G39" i="18"/>
  <c r="F39" i="18"/>
  <c r="E39" i="18"/>
  <c r="D39" i="18"/>
  <c r="K38" i="18"/>
  <c r="J38" i="18"/>
  <c r="I38" i="18"/>
  <c r="H38" i="18"/>
  <c r="G38" i="18"/>
  <c r="F38" i="18"/>
  <c r="E38" i="18"/>
  <c r="D38" i="18"/>
  <c r="K37" i="18"/>
  <c r="J37" i="18"/>
  <c r="I37" i="18"/>
  <c r="H37" i="18"/>
  <c r="G37" i="18"/>
  <c r="F37" i="18"/>
  <c r="E37" i="18"/>
  <c r="D37" i="18"/>
  <c r="K36" i="18"/>
  <c r="J36" i="18"/>
  <c r="I36" i="18"/>
  <c r="H36" i="18"/>
  <c r="G36" i="18"/>
  <c r="F36" i="18"/>
  <c r="E36" i="18"/>
  <c r="D36" i="18"/>
  <c r="K35" i="18"/>
  <c r="J35" i="18"/>
  <c r="I35" i="18"/>
  <c r="H35" i="18"/>
  <c r="G35" i="18"/>
  <c r="F35" i="18"/>
  <c r="E35" i="18"/>
  <c r="D35" i="18"/>
  <c r="K34" i="18"/>
  <c r="J34" i="18"/>
  <c r="I34" i="18"/>
  <c r="H34" i="18"/>
  <c r="G34" i="18"/>
  <c r="F34" i="18"/>
  <c r="E34" i="18"/>
  <c r="D34" i="18"/>
  <c r="K33" i="18"/>
  <c r="J33" i="18"/>
  <c r="I33" i="18"/>
  <c r="H33" i="18"/>
  <c r="G33" i="18"/>
  <c r="F33" i="18"/>
  <c r="E33" i="18"/>
  <c r="D33" i="18"/>
  <c r="K32" i="18"/>
  <c r="J32" i="18"/>
  <c r="I32" i="18"/>
  <c r="H32" i="18"/>
  <c r="G32" i="18"/>
  <c r="F32" i="18"/>
  <c r="E32" i="18"/>
  <c r="D32" i="18"/>
  <c r="K31" i="18"/>
  <c r="J31" i="18"/>
  <c r="I31" i="18"/>
  <c r="H31" i="18"/>
  <c r="G31" i="18"/>
  <c r="F31" i="18"/>
  <c r="E31" i="18"/>
  <c r="D31" i="18"/>
  <c r="K30" i="18"/>
  <c r="J30" i="18"/>
  <c r="I30" i="18"/>
  <c r="H30" i="18"/>
  <c r="G30" i="18"/>
  <c r="F30" i="18"/>
  <c r="E30" i="18"/>
  <c r="D30" i="18"/>
  <c r="K29" i="18"/>
  <c r="J29" i="18"/>
  <c r="I29" i="18"/>
  <c r="H29" i="18"/>
  <c r="G29" i="18"/>
  <c r="F29" i="18"/>
  <c r="E29" i="18"/>
  <c r="D29" i="18"/>
  <c r="K28" i="18"/>
  <c r="J28" i="18"/>
  <c r="I28" i="18"/>
  <c r="H28" i="18"/>
  <c r="G28" i="18"/>
  <c r="F28" i="18"/>
  <c r="E28" i="18"/>
  <c r="D28" i="18"/>
  <c r="K27" i="18"/>
  <c r="J27" i="18"/>
  <c r="I27" i="18"/>
  <c r="H27" i="18"/>
  <c r="G27" i="18"/>
  <c r="F27" i="18"/>
  <c r="E27" i="18"/>
  <c r="D27" i="18"/>
  <c r="K26" i="18"/>
  <c r="J26" i="18"/>
  <c r="I26" i="18"/>
  <c r="H26" i="18"/>
  <c r="G26" i="18"/>
  <c r="F26" i="18"/>
  <c r="E26" i="18"/>
  <c r="D26" i="18"/>
  <c r="K25" i="18"/>
  <c r="J25" i="18"/>
  <c r="I25" i="18"/>
  <c r="H25" i="18"/>
  <c r="G25" i="18"/>
  <c r="F25" i="18"/>
  <c r="E25" i="18"/>
  <c r="D25" i="18"/>
  <c r="K24" i="18"/>
  <c r="J24" i="18"/>
  <c r="I24" i="18"/>
  <c r="H24" i="18"/>
  <c r="G24" i="18"/>
  <c r="F24" i="18"/>
  <c r="E24" i="18"/>
  <c r="D24" i="18"/>
  <c r="K23" i="18"/>
  <c r="J23" i="18"/>
  <c r="I23" i="18"/>
  <c r="H23" i="18"/>
  <c r="G23" i="18"/>
  <c r="F23" i="18"/>
  <c r="E23" i="18"/>
  <c r="D23" i="18"/>
  <c r="K22" i="18"/>
  <c r="J22" i="18"/>
  <c r="I22" i="18"/>
  <c r="H22" i="18"/>
  <c r="G22" i="18"/>
  <c r="F22" i="18"/>
  <c r="E22" i="18"/>
  <c r="D22" i="18"/>
  <c r="K21" i="18"/>
  <c r="J21" i="18"/>
  <c r="I21" i="18"/>
  <c r="H21" i="18"/>
  <c r="G21" i="18"/>
  <c r="F21" i="18"/>
  <c r="E21" i="18"/>
  <c r="D21" i="18"/>
  <c r="K20" i="18"/>
  <c r="J20" i="18"/>
  <c r="I20" i="18"/>
  <c r="H20" i="18"/>
  <c r="G20" i="18"/>
  <c r="F20" i="18"/>
  <c r="E20" i="18"/>
  <c r="D20" i="18"/>
  <c r="K19" i="18"/>
  <c r="J19" i="18"/>
  <c r="I19" i="18"/>
  <c r="H19" i="18"/>
  <c r="G19" i="18"/>
  <c r="F19" i="18"/>
  <c r="E19" i="18"/>
  <c r="D19" i="18"/>
  <c r="K18" i="18"/>
  <c r="J18" i="18"/>
  <c r="I18" i="18"/>
  <c r="H18" i="18"/>
  <c r="G18" i="18"/>
  <c r="F18" i="18"/>
  <c r="E18" i="18"/>
  <c r="D18" i="18"/>
  <c r="K17" i="18"/>
  <c r="J17" i="18"/>
  <c r="I17" i="18"/>
  <c r="H17" i="18"/>
  <c r="G17" i="18"/>
  <c r="F17" i="18"/>
  <c r="E17" i="18"/>
  <c r="D17" i="18"/>
  <c r="K16" i="18"/>
  <c r="J16" i="18"/>
  <c r="I16" i="18"/>
  <c r="H16" i="18"/>
  <c r="G16" i="18"/>
  <c r="F16" i="18"/>
  <c r="E16" i="18"/>
  <c r="D16" i="18"/>
  <c r="K15" i="18"/>
  <c r="J15" i="18"/>
  <c r="I15" i="18"/>
  <c r="H15" i="18"/>
  <c r="G15" i="18"/>
  <c r="F15" i="18"/>
  <c r="E15" i="18"/>
  <c r="D15" i="18"/>
  <c r="K14" i="18"/>
  <c r="J14" i="18"/>
  <c r="I14" i="18"/>
  <c r="H14" i="18"/>
  <c r="G14" i="18"/>
  <c r="F14" i="18"/>
  <c r="E14" i="18"/>
  <c r="D14" i="18"/>
  <c r="K13" i="18"/>
  <c r="J13" i="18"/>
  <c r="I13" i="18"/>
  <c r="H13" i="18"/>
  <c r="G13" i="18"/>
  <c r="F13" i="18"/>
  <c r="E13" i="18"/>
  <c r="D13" i="18"/>
  <c r="L13" i="18" l="1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5" i="18"/>
  <c r="L36" i="18"/>
  <c r="L33" i="18"/>
  <c r="L34" i="18"/>
  <c r="L37" i="18"/>
  <c r="L38" i="18"/>
  <c r="L39" i="18"/>
  <c r="L40" i="18"/>
</calcChain>
</file>

<file path=xl/sharedStrings.xml><?xml version="1.0" encoding="utf-8"?>
<sst xmlns="http://schemas.openxmlformats.org/spreadsheetml/2006/main" count="1251" uniqueCount="90">
  <si>
    <t xml:space="preserve">ИНФОРМАЦИЯ </t>
  </si>
  <si>
    <t>о соблюдении положений законодательства Российской Федерации и законодательства Свердловской области, регулирующих отношения в сфере обеспечения беспрепятственного доступа инвалидов к объектам социальной, инженерной и транспортной инфраструктур и к предоставляемым в них услугам</t>
  </si>
  <si>
    <t>МО город Алапаевск</t>
  </si>
  <si>
    <t>(наименование органа местного самоуправления, администрации управленческого округа Свердловской области)</t>
  </si>
  <si>
    <t>единиц</t>
  </si>
  <si>
    <t>Но-мер стро-ки</t>
  </si>
  <si>
    <t>Требования Федерального закона от 01 декабря 2014 года № 419-ФЗ «О внесении изменений в отдельные законодательные акты Российской Федерации по вопросам социальной защиты инвалидов в связи с ратификацией Конвенции о правах инвалидов», Закона Свердловской области от 19 декабря 2016 года № 148-ОЗ «О социальной защите инвалидов в Свердловской области»*</t>
  </si>
  <si>
    <t>Приоритетные сферы:</t>
  </si>
  <si>
    <t>Сводная инфор- мация</t>
  </si>
  <si>
    <t>Охрана здоровья граждан</t>
  </si>
  <si>
    <t>Образо- вание</t>
  </si>
  <si>
    <t>Транс- порт</t>
  </si>
  <si>
    <t>Куль-тура</t>
  </si>
  <si>
    <t>Физи-ческая куль- тура и спорт</t>
  </si>
  <si>
    <t xml:space="preserve">Жилищ-но-
комму-нальное 
хозяй-ство
</t>
  </si>
  <si>
    <t>Общест- венное питание</t>
  </si>
  <si>
    <t>Бытовое обслу-живание</t>
  </si>
  <si>
    <t>1.</t>
  </si>
  <si>
    <t>Количество объектов социальной, инженерной и транспортной инфраструктур в организациях, подведомственных органам местного самоуправления</t>
  </si>
  <si>
    <t>2.</t>
  </si>
  <si>
    <t>Обеспечение беспрепятственного доступа инвалидов к месту предоставления услуги (или ее предоставление по месту жительства или в дистанционном режиме)</t>
  </si>
  <si>
    <t>проведено обследований</t>
  </si>
  <si>
    <t>установлено соблюдение требований</t>
  </si>
  <si>
    <t>выявлено несоблюдение требований</t>
  </si>
  <si>
    <t>3.</t>
  </si>
  <si>
    <t>Выделение на автостоянке не менее 10 процентов мест (но не менее 1 места) для парковки специальных автотранспортных средств инвалидов и соблюдение их использования</t>
  </si>
  <si>
    <t>4.</t>
  </si>
  <si>
    <t>Возможность самостоятельного передвижения по территории, на которой расположен объект социальной, инженерной и транспортной инфраструктур (далее – объект социальной инфраструктуры), входа в объект социальной инфраструктуры и выхода из него, посадки в транспортное средство и высадки из него, в том числе с использованием кресла-коляски</t>
  </si>
  <si>
    <t>5.</t>
  </si>
  <si>
    <t>Сопровождение инвалидов, имеющих стойкие расстройства функции зрения и самостоятельного передвижения, и оказание им помощи на объекте социальной инфраструктуры</t>
  </si>
  <si>
    <t>6.</t>
  </si>
  <si>
    <t xml:space="preserve">Оказание работниками организаций, предоставляющих услуги населению, помощи инвалидам в преодолении барьеров, мешающих получению ими услуг наравне с другими лицами </t>
  </si>
  <si>
    <t>7.</t>
  </si>
  <si>
    <t>Надлежащее размещение оборудования и носителей информации, необходимых для обеспечения беспрепятственного доступа инвалидов к объекту социальной инфраструктуры и к предоставляемым в нем услугам с учетом ограничений их жизнедеятельности</t>
  </si>
  <si>
    <t>8.</t>
  </si>
  <si>
    <t>Дублирование необходимой для инвалидов звуковой и зрительной информации, а также надписей, знаков и иной текстовой и графической информации знаками, выполненными рельефно-точечным шрифтом Брайля</t>
  </si>
  <si>
    <t>9.</t>
  </si>
  <si>
    <t>Предоставление услуг инвалидам с допуском сурдопереводчика и тифлосурдопереводчика</t>
  </si>
  <si>
    <t>10.</t>
  </si>
  <si>
    <t>ВСЕГО</t>
  </si>
  <si>
    <t>в муниципальном образовании Алапаевское</t>
  </si>
  <si>
    <t>Сводная информация</t>
  </si>
  <si>
    <t>Культура</t>
  </si>
  <si>
    <t>Физи-ческая культура и спорт</t>
  </si>
  <si>
    <t xml:space="preserve">Приложение № 2
к Порядку осуществления
мониторинга обеспечения органами
государственной власти
Свердловской области и органами
местного самоуправления
муниципальных образований,
расположенных на территории
Свердловской области,
беспрепятственного доступа
инвалидов к объектам социальной,
инженерной и транспортной
инфраструктур и к предоставляемым
в них услугам
</t>
  </si>
  <si>
    <t xml:space="preserve">ИНФОРМАЦИЯ
о соблюдении положений законодательства Российской Федерации и законодательства Свердловской области,
регулирующих отношения в сфере обеспечения беспрепятственного доступа инвалидов к объектам социальной,
инженерной и транспортной инфраструктур и к предоставляемым в них услугам
 Артемовский городской округ 
(наименование органа местного самоуправления, администрации управленческого округа Свердловской области)
</t>
  </si>
  <si>
    <t>Номер строки</t>
  </si>
  <si>
    <t xml:space="preserve">Охрана здоровья граждан
</t>
  </si>
  <si>
    <t>Образование</t>
  </si>
  <si>
    <t>Транспорт</t>
  </si>
  <si>
    <t>Физическая культура и спорт</t>
  </si>
  <si>
    <t>Жилищно-коммунальное хозяйство</t>
  </si>
  <si>
    <t>Общественное питание</t>
  </si>
  <si>
    <t>Бытовое обслуживание</t>
  </si>
  <si>
    <t>Сводная</t>
  </si>
  <si>
    <t>Количество объектов социальной, инженерной и транспортной инфраструктур в организациях, подведомственных органам местного самоуправления</t>
  </si>
  <si>
    <t>Обеспечение беспрепятственного доступа инвалидов к месту предоставления услуги (или ее предоставление по месту жительства или в дистанционном режиме)</t>
  </si>
  <si>
    <t>установлено соблюдений требований</t>
  </si>
  <si>
    <t>Выделение на автостоянке не менее 10 процентов мест (но не менее 1 места) для парковки специальных автотранспортных средств инвалидов и соблюдение их использования</t>
  </si>
  <si>
    <t>Возможность самостоятельного передвижения по территории, на которой расположен объект социальной, инженерной и транспортной инфраструктур (далее - объект социальной инфраструктуры), входа в объект социальной инфраструктуры и выхода из него, посадки в транспортное средство и высадки из него, в том числе с использованием кресла-коляски</t>
  </si>
  <si>
    <t>Сопровождение инвалидов, имеющих стойкие расстройства функции зрения и самостоятельного передвижения, и оказание им помощи на объекте социальной инфраструктуры</t>
  </si>
  <si>
    <t>Оказание работниками организаций, предоставляющих услуги населению, помощи инвалидам в преодолении барьеров, мешающих получению ими услуг наравне с другими лицами</t>
  </si>
  <si>
    <t>Надлежащее размещение оборудования и носителей информации, необходимых для обеспечения беспрепятственного доступа инвалидов к объекту социальной инфраструктуры и к предоставляемым в нем услугам с учетом ограничений их жизнедеятельности</t>
  </si>
  <si>
    <t>Дублирование необходимой для инвалидов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</t>
  </si>
  <si>
    <t>Предоставление услуг инвалидам с допуском сурдопереводчика и тифлосурдопереводчика</t>
  </si>
  <si>
    <t>* Заполняются графы в случае проведения обследования объектов социальной, инженерной и транспортной инфраструктур в указанной сфере в текущем году.</t>
  </si>
  <si>
    <t xml:space="preserve">Информация о мерах, принимаемых для устранения причин и условий, препятствующих эффективной реализации мероприятий по обеспечению беспрепятственного доступа инвалидов к объектам социальной инфраструктуры и к предоставляемым в них услугам (администрациями управленческих округов Свердловской области заполняется в разрезе органов местного самоуправления):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</si>
  <si>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Байкаловский МР</t>
  </si>
  <si>
    <t>1*</t>
  </si>
  <si>
    <t>* обозначает частичное выполнение, невыполнение.</t>
  </si>
  <si>
    <t>-</t>
  </si>
  <si>
    <t>Ирбитское МО</t>
  </si>
  <si>
    <t>Камышловский ГО</t>
  </si>
  <si>
    <t>Камышловский муниципальный район</t>
  </si>
  <si>
    <t>Пышминский ГО</t>
  </si>
  <si>
    <t xml:space="preserve"> Режевской городской округ</t>
  </si>
  <si>
    <t>Слободо-Туринский муниципальный район</t>
  </si>
  <si>
    <t>Администрация Таборинского муниципального района</t>
  </si>
  <si>
    <t>Тавдинский ГО</t>
  </si>
  <si>
    <t>Талицкий ГО</t>
  </si>
  <si>
    <t>администрация Тугулымского городского округа</t>
  </si>
  <si>
    <t>Туринский городской округ</t>
  </si>
  <si>
    <t>Восточный управленческий округ</t>
  </si>
  <si>
    <t>4*</t>
  </si>
  <si>
    <t>отчетный год: 2023 год</t>
  </si>
  <si>
    <t>отчетный год: 2023 год                                                                                                                                                                       единиц</t>
  </si>
  <si>
    <t>7*</t>
  </si>
  <si>
    <t>2* нет звуковой</t>
  </si>
  <si>
    <t>отчетный год: 2024 год</t>
  </si>
  <si>
    <t xml:space="preserve"> Городской округ "город Ирбит" Свердловской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</si>
</sst>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Arial"/>
      <family val="2"/>
      <charset val="204"/>
    </font>
    <font>
      <sz val="10.5"/>
      <name val="Calibri"/>
      <family val="2"/>
      <charset val="204"/>
    </font>
    <font>
      <sz val="10"/>
      <name val="Arial"/>
      <charset val="1"/>
    </font>
    <font>
      <sz val="14"/>
      <name val="Times New Roman"/>
      <family val="1"/>
      <charset val="204"/>
    </font>
    <font>
      <sz val="10.5"/>
      <name val="Calibri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3" fillId="0" borderId="0" applyBorder="0" applyProtection="0"/>
    <xf numFmtId="0" fontId="1" fillId="0" borderId="0"/>
  </cellStyleXfs>
  <cellXfs count="78">
    <xf numFmtId="0" fontId="0" fillId="0" borderId="0" xfId="0"/>
    <xf numFmtId="0" fontId="0" fillId="0" borderId="0" xfId="0" applyAlignment="1" applyProtection="1"/>
    <xf numFmtId="0" fontId="3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/>
    <xf numFmtId="0" fontId="3" fillId="0" borderId="0" xfId="1" applyFont="1" applyBorder="1" applyAlignment="1" applyProtection="1">
      <alignment horizontal="center" vertical="top"/>
    </xf>
    <xf numFmtId="0" fontId="6" fillId="0" borderId="0" xfId="1" applyFont="1" applyBorder="1" applyAlignment="1" applyProtection="1">
      <alignment vertical="top"/>
    </xf>
    <xf numFmtId="0" fontId="4" fillId="0" borderId="0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right" vertical="center"/>
    </xf>
    <xf numFmtId="0" fontId="3" fillId="0" borderId="4" xfId="1" applyFont="1" applyBorder="1" applyAlignment="1" applyProtection="1">
      <alignment horizontal="center" vertical="top" wrapText="1"/>
    </xf>
    <xf numFmtId="0" fontId="3" fillId="0" borderId="5" xfId="1" applyFont="1" applyBorder="1" applyAlignment="1" applyProtection="1">
      <alignment horizontal="center" vertical="top" wrapText="1"/>
    </xf>
    <xf numFmtId="0" fontId="3" fillId="0" borderId="6" xfId="1" applyFont="1" applyBorder="1" applyAlignment="1" applyProtection="1">
      <alignment horizontal="center" vertical="top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vertical="top" wrapText="1"/>
    </xf>
    <xf numFmtId="0" fontId="8" fillId="0" borderId="0" xfId="1" applyFont="1" applyBorder="1" applyAlignment="1" applyProtection="1">
      <alignment vertical="top"/>
    </xf>
    <xf numFmtId="0" fontId="9" fillId="0" borderId="0" xfId="0" applyFont="1" applyBorder="1" applyAlignment="1" applyProtection="1"/>
    <xf numFmtId="0" fontId="10" fillId="0" borderId="8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/>
    <xf numFmtId="0" fontId="9" fillId="0" borderId="12" xfId="0" applyFont="1" applyBorder="1" applyAlignment="1" applyProtection="1">
      <alignment vertical="top" wrapText="1"/>
    </xf>
    <xf numFmtId="0" fontId="9" fillId="0" borderId="13" xfId="0" applyFont="1" applyBorder="1" applyAlignment="1" applyProtection="1">
      <alignment vertical="top" wrapText="1"/>
    </xf>
    <xf numFmtId="0" fontId="9" fillId="0" borderId="13" xfId="0" applyFont="1" applyBorder="1" applyAlignment="1" applyProtection="1">
      <alignment vertical="top"/>
    </xf>
    <xf numFmtId="0" fontId="9" fillId="0" borderId="13" xfId="0" applyFont="1" applyBorder="1" applyAlignment="1" applyProtection="1">
      <alignment horizont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vertical="top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wrapText="1"/>
    </xf>
    <xf numFmtId="0" fontId="11" fillId="0" borderId="15" xfId="0" applyFont="1" applyBorder="1" applyAlignment="1" applyProtection="1">
      <alignment horizontal="left" vertical="top" wrapText="1"/>
    </xf>
    <xf numFmtId="0" fontId="11" fillId="0" borderId="15" xfId="0" applyFont="1" applyBorder="1" applyAlignment="1" applyProtection="1">
      <alignment horizontal="left" wrapText="1"/>
    </xf>
    <xf numFmtId="0" fontId="11" fillId="0" borderId="4" xfId="0" applyFont="1" applyBorder="1" applyAlignment="1" applyProtection="1">
      <alignment horizontal="center" wrapText="1"/>
    </xf>
    <xf numFmtId="0" fontId="11" fillId="0" borderId="5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1" fillId="0" borderId="0" xfId="2" applyAlignment="1" applyProtection="1"/>
    <xf numFmtId="0" fontId="3" fillId="0" borderId="16" xfId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top" wrapText="1"/>
    </xf>
    <xf numFmtId="0" fontId="3" fillId="0" borderId="18" xfId="0" applyFont="1" applyBorder="1" applyAlignment="1" applyProtection="1">
      <alignment horizontal="center" vertical="top" wrapText="1"/>
    </xf>
    <xf numFmtId="0" fontId="12" fillId="2" borderId="13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left" vertical="top" wrapText="1"/>
    </xf>
    <xf numFmtId="0" fontId="3" fillId="0" borderId="4" xfId="0" applyFont="1" applyBorder="1" applyAlignment="1" applyProtection="1">
      <alignment vertical="top" wrapText="1"/>
    </xf>
    <xf numFmtId="0" fontId="2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top"/>
    </xf>
    <xf numFmtId="0" fontId="3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left" vertical="center"/>
    </xf>
    <xf numFmtId="0" fontId="3" fillId="0" borderId="4" xfId="1" applyFont="1" applyBorder="1" applyAlignment="1" applyProtection="1">
      <alignment horizontal="center" vertical="top" wrapText="1"/>
    </xf>
    <xf numFmtId="0" fontId="3" fillId="0" borderId="4" xfId="1" applyFont="1" applyBorder="1" applyAlignment="1" applyProtection="1">
      <alignment horizontal="left" vertical="top" wrapText="1"/>
    </xf>
    <xf numFmtId="0" fontId="3" fillId="0" borderId="4" xfId="1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left"/>
    </xf>
    <xf numFmtId="0" fontId="10" fillId="0" borderId="8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9" fillId="2" borderId="13" xfId="0" applyFont="1" applyFill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3" fillId="0" borderId="1" xfId="1" applyFont="1" applyBorder="1" applyAlignment="1" applyProtection="1">
      <alignment horizontal="center" vertical="top"/>
    </xf>
    <xf numFmtId="0" fontId="3" fillId="0" borderId="19" xfId="0" applyFont="1" applyBorder="1" applyAlignment="1" applyProtection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="95" zoomScaleNormal="95" workbookViewId="0">
      <selection activeCell="A7" sqref="A7:B7"/>
    </sheetView>
  </sheetViews>
  <sheetFormatPr defaultColWidth="8.7109375" defaultRowHeight="12.75" x14ac:dyDescent="0.2"/>
  <cols>
    <col min="1" max="1" width="7" style="1" customWidth="1"/>
    <col min="2" max="2" width="36.7109375" style="1" customWidth="1"/>
    <col min="3" max="3" width="16" style="1" customWidth="1"/>
    <col min="4" max="4" width="10.85546875" style="1" customWidth="1"/>
    <col min="5" max="6" width="9.7109375" style="1" customWidth="1"/>
    <col min="7" max="7" width="8.5703125" style="1" customWidth="1"/>
    <col min="8" max="13" width="9.5703125" style="1" customWidth="1"/>
  </cols>
  <sheetData>
    <row r="1" spans="1:12" ht="20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2.7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50.2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x14ac:dyDescent="0.2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x14ac:dyDescent="0.2">
      <c r="A6" s="2"/>
    </row>
    <row r="7" spans="1:12" ht="12.75" customHeight="1" x14ac:dyDescent="0.2">
      <c r="A7" s="52" t="s">
        <v>84</v>
      </c>
      <c r="B7" s="52"/>
      <c r="C7" s="3"/>
      <c r="L7" s="4" t="s">
        <v>4</v>
      </c>
    </row>
    <row r="8" spans="1:12" ht="13.5" customHeight="1" x14ac:dyDescent="0.2">
      <c r="A8" s="53" t="s">
        <v>5</v>
      </c>
      <c r="B8" s="53" t="s">
        <v>6</v>
      </c>
      <c r="C8" s="53"/>
      <c r="D8" s="53" t="s">
        <v>7</v>
      </c>
      <c r="E8" s="53"/>
      <c r="F8" s="53"/>
      <c r="G8" s="53"/>
      <c r="H8" s="53"/>
      <c r="I8" s="53"/>
      <c r="J8" s="53"/>
      <c r="K8" s="53"/>
      <c r="L8" s="53" t="s">
        <v>8</v>
      </c>
    </row>
    <row r="9" spans="1:12" ht="12.75" customHeight="1" x14ac:dyDescent="0.2">
      <c r="A9" s="53"/>
      <c r="B9" s="53"/>
      <c r="C9" s="53"/>
      <c r="D9" s="53" t="s">
        <v>9</v>
      </c>
      <c r="E9" s="53" t="s">
        <v>10</v>
      </c>
      <c r="F9" s="53" t="s">
        <v>11</v>
      </c>
      <c r="G9" s="53" t="s">
        <v>12</v>
      </c>
      <c r="H9" s="53" t="s">
        <v>13</v>
      </c>
      <c r="I9" s="53" t="s">
        <v>14</v>
      </c>
      <c r="J9" s="53" t="s">
        <v>15</v>
      </c>
      <c r="K9" s="53" t="s">
        <v>16</v>
      </c>
      <c r="L9" s="53"/>
    </row>
    <row r="10" spans="1:12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57.75" customHeigh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x14ac:dyDescent="0.2">
      <c r="A12" s="5">
        <v>1</v>
      </c>
      <c r="B12" s="53">
        <v>2</v>
      </c>
      <c r="C12" s="53"/>
      <c r="D12" s="5">
        <v>3</v>
      </c>
      <c r="E12" s="6">
        <v>4</v>
      </c>
      <c r="F12" s="6">
        <v>5</v>
      </c>
      <c r="G12" s="6">
        <v>6</v>
      </c>
      <c r="H12" s="6">
        <v>7</v>
      </c>
      <c r="I12" s="6">
        <v>8</v>
      </c>
      <c r="J12" s="6">
        <v>9</v>
      </c>
      <c r="K12" s="6">
        <v>10</v>
      </c>
      <c r="L12" s="6">
        <v>11</v>
      </c>
    </row>
    <row r="13" spans="1:12" ht="44.25" customHeight="1" x14ac:dyDescent="0.2">
      <c r="A13" s="7" t="s">
        <v>17</v>
      </c>
      <c r="B13" s="54" t="s">
        <v>18</v>
      </c>
      <c r="C13" s="54"/>
      <c r="D13" s="8">
        <v>11</v>
      </c>
      <c r="E13" s="8">
        <v>40</v>
      </c>
      <c r="F13" s="8">
        <v>3</v>
      </c>
      <c r="G13" s="8">
        <v>17</v>
      </c>
      <c r="H13" s="8">
        <v>1</v>
      </c>
      <c r="I13" s="8">
        <v>5</v>
      </c>
      <c r="J13" s="8">
        <v>25</v>
      </c>
      <c r="K13" s="8">
        <v>341</v>
      </c>
      <c r="L13" s="8">
        <v>443</v>
      </c>
    </row>
    <row r="14" spans="1:12" ht="42.75" customHeight="1" x14ac:dyDescent="0.2">
      <c r="A14" s="53" t="s">
        <v>19</v>
      </c>
      <c r="B14" s="55" t="s">
        <v>20</v>
      </c>
      <c r="C14" s="9" t="s">
        <v>21</v>
      </c>
      <c r="D14" s="8">
        <v>11</v>
      </c>
      <c r="E14" s="8">
        <v>40</v>
      </c>
      <c r="F14" s="8">
        <v>2</v>
      </c>
      <c r="G14" s="8">
        <v>17</v>
      </c>
      <c r="H14" s="8">
        <v>1</v>
      </c>
      <c r="I14" s="8">
        <v>5</v>
      </c>
      <c r="J14" s="8">
        <v>25</v>
      </c>
      <c r="K14" s="8">
        <v>341</v>
      </c>
      <c r="L14" s="8">
        <v>442</v>
      </c>
    </row>
    <row r="15" spans="1:12" ht="41.25" customHeight="1" x14ac:dyDescent="0.2">
      <c r="A15" s="53"/>
      <c r="B15" s="55"/>
      <c r="C15" s="9" t="s">
        <v>22</v>
      </c>
      <c r="D15" s="8">
        <v>11</v>
      </c>
      <c r="E15" s="8">
        <v>40</v>
      </c>
      <c r="F15" s="8">
        <v>2</v>
      </c>
      <c r="G15" s="8">
        <v>17</v>
      </c>
      <c r="H15" s="8">
        <v>0</v>
      </c>
      <c r="I15" s="8">
        <v>5</v>
      </c>
      <c r="J15" s="8">
        <v>15</v>
      </c>
      <c r="K15" s="8">
        <v>286</v>
      </c>
      <c r="L15" s="8">
        <v>376</v>
      </c>
    </row>
    <row r="16" spans="1:12" ht="38.25" customHeight="1" x14ac:dyDescent="0.2">
      <c r="A16" s="53"/>
      <c r="B16" s="55"/>
      <c r="C16" s="9" t="s">
        <v>23</v>
      </c>
      <c r="D16" s="8">
        <v>0</v>
      </c>
      <c r="E16" s="8">
        <v>0</v>
      </c>
      <c r="F16" s="8">
        <v>1</v>
      </c>
      <c r="G16" s="8">
        <v>0</v>
      </c>
      <c r="H16" s="8">
        <v>0</v>
      </c>
      <c r="I16" s="8">
        <v>0</v>
      </c>
      <c r="J16" s="8">
        <v>10</v>
      </c>
      <c r="K16" s="8">
        <v>55</v>
      </c>
      <c r="L16" s="8">
        <v>66</v>
      </c>
    </row>
    <row r="17" spans="1:12" ht="34.5" customHeight="1" x14ac:dyDescent="0.2">
      <c r="A17" s="53" t="s">
        <v>24</v>
      </c>
      <c r="B17" s="55" t="s">
        <v>25</v>
      </c>
      <c r="C17" s="9" t="s">
        <v>21</v>
      </c>
      <c r="D17" s="8">
        <v>11</v>
      </c>
      <c r="E17" s="8">
        <v>40</v>
      </c>
      <c r="F17" s="8">
        <v>3</v>
      </c>
      <c r="G17" s="8">
        <v>17</v>
      </c>
      <c r="H17" s="8">
        <v>1</v>
      </c>
      <c r="I17" s="8">
        <v>5</v>
      </c>
      <c r="J17" s="8">
        <v>25</v>
      </c>
      <c r="K17" s="8">
        <v>341</v>
      </c>
      <c r="L17" s="8">
        <v>443</v>
      </c>
    </row>
    <row r="18" spans="1:12" ht="38.25" x14ac:dyDescent="0.2">
      <c r="A18" s="53"/>
      <c r="B18" s="55"/>
      <c r="C18" s="9" t="s">
        <v>22</v>
      </c>
      <c r="D18" s="8">
        <v>11</v>
      </c>
      <c r="E18" s="8">
        <v>21</v>
      </c>
      <c r="F18" s="8">
        <v>2</v>
      </c>
      <c r="G18" s="8">
        <v>15</v>
      </c>
      <c r="H18" s="8">
        <v>1</v>
      </c>
      <c r="I18" s="8">
        <v>5</v>
      </c>
      <c r="J18" s="8">
        <v>20</v>
      </c>
      <c r="K18" s="8">
        <v>184</v>
      </c>
      <c r="L18" s="8">
        <v>259</v>
      </c>
    </row>
    <row r="19" spans="1:12" ht="38.25" x14ac:dyDescent="0.2">
      <c r="A19" s="53"/>
      <c r="B19" s="55"/>
      <c r="C19" s="9" t="s">
        <v>23</v>
      </c>
      <c r="D19" s="8">
        <v>0</v>
      </c>
      <c r="E19" s="8">
        <v>19</v>
      </c>
      <c r="F19" s="8">
        <v>1</v>
      </c>
      <c r="G19" s="8">
        <v>2</v>
      </c>
      <c r="H19" s="8">
        <v>0</v>
      </c>
      <c r="I19" s="8">
        <v>0</v>
      </c>
      <c r="J19" s="8">
        <v>5</v>
      </c>
      <c r="K19" s="8">
        <v>157</v>
      </c>
      <c r="L19" s="8">
        <v>184</v>
      </c>
    </row>
    <row r="20" spans="1:12" ht="36" customHeight="1" x14ac:dyDescent="0.2">
      <c r="A20" s="53" t="s">
        <v>26</v>
      </c>
      <c r="B20" s="55" t="s">
        <v>27</v>
      </c>
      <c r="C20" s="9" t="s">
        <v>21</v>
      </c>
      <c r="D20" s="8">
        <v>11</v>
      </c>
      <c r="E20" s="8">
        <v>40</v>
      </c>
      <c r="F20" s="8">
        <v>3</v>
      </c>
      <c r="G20" s="8">
        <v>17</v>
      </c>
      <c r="H20" s="8">
        <v>1</v>
      </c>
      <c r="I20" s="8">
        <v>5</v>
      </c>
      <c r="J20" s="8">
        <v>25</v>
      </c>
      <c r="K20" s="8">
        <v>341</v>
      </c>
      <c r="L20" s="8">
        <v>443</v>
      </c>
    </row>
    <row r="21" spans="1:12" ht="38.25" x14ac:dyDescent="0.2">
      <c r="A21" s="53"/>
      <c r="B21" s="55"/>
      <c r="C21" s="9" t="s">
        <v>22</v>
      </c>
      <c r="D21" s="8">
        <v>0</v>
      </c>
      <c r="E21" s="8">
        <v>40</v>
      </c>
      <c r="F21" s="8">
        <v>2</v>
      </c>
      <c r="G21" s="8">
        <v>17</v>
      </c>
      <c r="H21" s="8">
        <v>1</v>
      </c>
      <c r="I21" s="8">
        <v>5</v>
      </c>
      <c r="J21" s="8">
        <v>10</v>
      </c>
      <c r="K21" s="8">
        <v>286</v>
      </c>
      <c r="L21" s="8">
        <v>361</v>
      </c>
    </row>
    <row r="22" spans="1:12" ht="44.25" customHeight="1" x14ac:dyDescent="0.2">
      <c r="A22" s="53"/>
      <c r="B22" s="55"/>
      <c r="C22" s="9" t="s">
        <v>23</v>
      </c>
      <c r="D22" s="8">
        <v>11</v>
      </c>
      <c r="E22" s="8">
        <v>0</v>
      </c>
      <c r="F22" s="8">
        <v>1</v>
      </c>
      <c r="G22" s="8">
        <v>0</v>
      </c>
      <c r="H22" s="8">
        <v>0</v>
      </c>
      <c r="I22" s="8">
        <v>0</v>
      </c>
      <c r="J22" s="8">
        <v>15</v>
      </c>
      <c r="K22" s="8">
        <v>55</v>
      </c>
      <c r="L22" s="8">
        <v>82</v>
      </c>
    </row>
    <row r="23" spans="1:12" ht="39" customHeight="1" x14ac:dyDescent="0.2">
      <c r="A23" s="53" t="s">
        <v>28</v>
      </c>
      <c r="B23" s="55" t="s">
        <v>29</v>
      </c>
      <c r="C23" s="9" t="s">
        <v>21</v>
      </c>
      <c r="D23" s="8">
        <v>11</v>
      </c>
      <c r="E23" s="8">
        <v>40</v>
      </c>
      <c r="F23" s="8">
        <v>3</v>
      </c>
      <c r="G23" s="8">
        <v>17</v>
      </c>
      <c r="H23" s="8">
        <v>1</v>
      </c>
      <c r="I23" s="8">
        <v>5</v>
      </c>
      <c r="J23" s="8">
        <v>25</v>
      </c>
      <c r="K23" s="8">
        <v>341</v>
      </c>
      <c r="L23" s="8">
        <v>443</v>
      </c>
    </row>
    <row r="24" spans="1:12" ht="38.25" x14ac:dyDescent="0.2">
      <c r="A24" s="53"/>
      <c r="B24" s="55"/>
      <c r="C24" s="9" t="s">
        <v>22</v>
      </c>
      <c r="D24" s="8">
        <v>11</v>
      </c>
      <c r="E24" s="8">
        <v>40</v>
      </c>
      <c r="F24" s="8">
        <v>2</v>
      </c>
      <c r="G24" s="8">
        <v>17</v>
      </c>
      <c r="H24" s="8">
        <v>1</v>
      </c>
      <c r="I24" s="8">
        <v>5</v>
      </c>
      <c r="J24" s="8">
        <v>25</v>
      </c>
      <c r="K24" s="8">
        <v>341</v>
      </c>
      <c r="L24" s="8">
        <v>442</v>
      </c>
    </row>
    <row r="25" spans="1:12" ht="38.25" x14ac:dyDescent="0.2">
      <c r="A25" s="53"/>
      <c r="B25" s="55"/>
      <c r="C25" s="9" t="s">
        <v>23</v>
      </c>
      <c r="D25" s="8">
        <v>0</v>
      </c>
      <c r="E25" s="8">
        <v>0</v>
      </c>
      <c r="F25" s="8">
        <v>1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</v>
      </c>
    </row>
    <row r="26" spans="1:12" ht="36.75" customHeight="1" x14ac:dyDescent="0.2">
      <c r="A26" s="53" t="s">
        <v>30</v>
      </c>
      <c r="B26" s="55" t="s">
        <v>31</v>
      </c>
      <c r="C26" s="9" t="s">
        <v>21</v>
      </c>
      <c r="D26" s="8">
        <v>11</v>
      </c>
      <c r="E26" s="8">
        <v>40</v>
      </c>
      <c r="F26" s="8">
        <v>3</v>
      </c>
      <c r="G26" s="8">
        <v>17</v>
      </c>
      <c r="H26" s="8">
        <v>1</v>
      </c>
      <c r="I26" s="8">
        <v>5</v>
      </c>
      <c r="J26" s="8">
        <v>25</v>
      </c>
      <c r="K26" s="8">
        <v>341</v>
      </c>
      <c r="L26" s="8">
        <v>443</v>
      </c>
    </row>
    <row r="27" spans="1:12" ht="38.25" x14ac:dyDescent="0.2">
      <c r="A27" s="53"/>
      <c r="B27" s="55"/>
      <c r="C27" s="9" t="s">
        <v>22</v>
      </c>
      <c r="D27" s="8">
        <v>11</v>
      </c>
      <c r="E27" s="8">
        <v>40</v>
      </c>
      <c r="F27" s="8">
        <v>3</v>
      </c>
      <c r="G27" s="8">
        <v>17</v>
      </c>
      <c r="H27" s="8">
        <v>1</v>
      </c>
      <c r="I27" s="8">
        <v>5</v>
      </c>
      <c r="J27" s="8">
        <v>25</v>
      </c>
      <c r="K27" s="8">
        <v>341</v>
      </c>
      <c r="L27" s="8">
        <v>443</v>
      </c>
    </row>
    <row r="28" spans="1:12" ht="38.25" x14ac:dyDescent="0.2">
      <c r="A28" s="53"/>
      <c r="B28" s="55"/>
      <c r="C28" s="9" t="s">
        <v>23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</row>
    <row r="29" spans="1:12" ht="36.75" customHeight="1" x14ac:dyDescent="0.2">
      <c r="A29" s="53" t="s">
        <v>32</v>
      </c>
      <c r="B29" s="55" t="s">
        <v>33</v>
      </c>
      <c r="C29" s="9" t="s">
        <v>21</v>
      </c>
      <c r="D29" s="8">
        <v>11</v>
      </c>
      <c r="E29" s="8">
        <v>40</v>
      </c>
      <c r="F29" s="8">
        <v>3</v>
      </c>
      <c r="G29" s="8">
        <v>17</v>
      </c>
      <c r="H29" s="8">
        <v>1</v>
      </c>
      <c r="I29" s="8">
        <v>5</v>
      </c>
      <c r="J29" s="8">
        <v>25</v>
      </c>
      <c r="K29" s="8">
        <v>341</v>
      </c>
      <c r="L29" s="8">
        <v>443</v>
      </c>
    </row>
    <row r="30" spans="1:12" ht="43.5" customHeight="1" x14ac:dyDescent="0.2">
      <c r="A30" s="53"/>
      <c r="B30" s="55"/>
      <c r="C30" s="9" t="s">
        <v>22</v>
      </c>
      <c r="D30" s="8">
        <v>0</v>
      </c>
      <c r="E30" s="8">
        <v>0</v>
      </c>
      <c r="F30" s="8">
        <v>0</v>
      </c>
      <c r="G30" s="8">
        <v>2</v>
      </c>
      <c r="H30" s="8">
        <v>0</v>
      </c>
      <c r="I30" s="8">
        <v>0</v>
      </c>
      <c r="J30" s="8">
        <v>0</v>
      </c>
      <c r="K30" s="8">
        <v>0</v>
      </c>
      <c r="L30" s="8">
        <v>2</v>
      </c>
    </row>
    <row r="31" spans="1:12" ht="38.25" x14ac:dyDescent="0.2">
      <c r="A31" s="53"/>
      <c r="B31" s="55"/>
      <c r="C31" s="9" t="s">
        <v>23</v>
      </c>
      <c r="D31" s="8">
        <v>11</v>
      </c>
      <c r="E31" s="8">
        <v>40</v>
      </c>
      <c r="F31" s="8">
        <v>3</v>
      </c>
      <c r="G31" s="8">
        <v>15</v>
      </c>
      <c r="H31" s="8">
        <v>1</v>
      </c>
      <c r="I31" s="8">
        <v>5</v>
      </c>
      <c r="J31" s="8">
        <v>25</v>
      </c>
      <c r="K31" s="8">
        <v>341</v>
      </c>
      <c r="L31" s="8">
        <v>441</v>
      </c>
    </row>
    <row r="32" spans="1:12" ht="38.25" customHeight="1" x14ac:dyDescent="0.2">
      <c r="A32" s="53" t="s">
        <v>34</v>
      </c>
      <c r="B32" s="55" t="s">
        <v>35</v>
      </c>
      <c r="C32" s="9" t="s">
        <v>21</v>
      </c>
      <c r="D32" s="8">
        <v>11</v>
      </c>
      <c r="E32" s="8">
        <v>40</v>
      </c>
      <c r="F32" s="8">
        <v>3</v>
      </c>
      <c r="G32" s="8">
        <v>17</v>
      </c>
      <c r="H32" s="8">
        <v>1</v>
      </c>
      <c r="I32" s="8">
        <v>5</v>
      </c>
      <c r="J32" s="8">
        <v>25</v>
      </c>
      <c r="K32" s="8">
        <v>341</v>
      </c>
      <c r="L32" s="8">
        <v>443</v>
      </c>
    </row>
    <row r="33" spans="1:12" ht="38.25" x14ac:dyDescent="0.2">
      <c r="A33" s="53"/>
      <c r="B33" s="55"/>
      <c r="C33" s="9" t="s">
        <v>22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</row>
    <row r="34" spans="1:12" ht="38.25" x14ac:dyDescent="0.2">
      <c r="A34" s="53"/>
      <c r="B34" s="55"/>
      <c r="C34" s="9" t="s">
        <v>23</v>
      </c>
      <c r="D34" s="8">
        <v>11</v>
      </c>
      <c r="E34" s="8">
        <v>40</v>
      </c>
      <c r="F34" s="8">
        <v>3</v>
      </c>
      <c r="G34" s="8">
        <v>17</v>
      </c>
      <c r="H34" s="8">
        <v>1</v>
      </c>
      <c r="I34" s="8">
        <v>5</v>
      </c>
      <c r="J34" s="8">
        <v>25</v>
      </c>
      <c r="K34" s="8">
        <v>341</v>
      </c>
      <c r="L34" s="8">
        <v>443</v>
      </c>
    </row>
    <row r="35" spans="1:12" ht="39.75" customHeight="1" x14ac:dyDescent="0.2">
      <c r="A35" s="53" t="s">
        <v>36</v>
      </c>
      <c r="B35" s="55" t="s">
        <v>37</v>
      </c>
      <c r="C35" s="9" t="s">
        <v>21</v>
      </c>
      <c r="D35" s="8">
        <v>11</v>
      </c>
      <c r="E35" s="8">
        <v>40</v>
      </c>
      <c r="F35" s="8">
        <v>3</v>
      </c>
      <c r="G35" s="8">
        <v>17</v>
      </c>
      <c r="H35" s="8">
        <v>1</v>
      </c>
      <c r="I35" s="8">
        <v>5</v>
      </c>
      <c r="J35" s="8">
        <v>25</v>
      </c>
      <c r="K35" s="8">
        <v>341</v>
      </c>
      <c r="L35" s="8">
        <v>443</v>
      </c>
    </row>
    <row r="36" spans="1:12" ht="38.25" x14ac:dyDescent="0.2">
      <c r="A36" s="53"/>
      <c r="B36" s="55"/>
      <c r="C36" s="9" t="s">
        <v>22</v>
      </c>
      <c r="D36" s="8">
        <v>0</v>
      </c>
      <c r="E36" s="8">
        <v>2</v>
      </c>
      <c r="F36" s="8">
        <v>0</v>
      </c>
      <c r="G36" s="8">
        <v>2</v>
      </c>
      <c r="H36" s="8">
        <v>0</v>
      </c>
      <c r="I36" s="8">
        <v>0</v>
      </c>
      <c r="J36" s="8">
        <v>0</v>
      </c>
      <c r="K36" s="8">
        <v>0</v>
      </c>
      <c r="L36" s="8">
        <v>4</v>
      </c>
    </row>
    <row r="37" spans="1:12" ht="38.25" x14ac:dyDescent="0.2">
      <c r="A37" s="53"/>
      <c r="B37" s="55"/>
      <c r="C37" s="9" t="s">
        <v>23</v>
      </c>
      <c r="D37" s="8">
        <v>11</v>
      </c>
      <c r="E37" s="8">
        <v>38</v>
      </c>
      <c r="F37" s="8">
        <v>3</v>
      </c>
      <c r="G37" s="8">
        <v>15</v>
      </c>
      <c r="H37" s="8">
        <v>1</v>
      </c>
      <c r="I37" s="8">
        <v>5</v>
      </c>
      <c r="J37" s="8">
        <v>25</v>
      </c>
      <c r="K37" s="8">
        <v>341</v>
      </c>
      <c r="L37" s="8">
        <v>439</v>
      </c>
    </row>
    <row r="38" spans="1:12" ht="38.25" customHeight="1" x14ac:dyDescent="0.2">
      <c r="A38" s="53" t="s">
        <v>38</v>
      </c>
      <c r="B38" s="55" t="s">
        <v>39</v>
      </c>
      <c r="C38" s="9" t="s">
        <v>21</v>
      </c>
      <c r="D38" s="8">
        <v>88</v>
      </c>
      <c r="E38" s="8">
        <v>320</v>
      </c>
      <c r="F38" s="8">
        <v>24</v>
      </c>
      <c r="G38" s="8">
        <v>136</v>
      </c>
      <c r="H38" s="8">
        <v>8</v>
      </c>
      <c r="I38" s="8">
        <v>40</v>
      </c>
      <c r="J38" s="8">
        <v>200</v>
      </c>
      <c r="K38" s="8">
        <v>2728</v>
      </c>
      <c r="L38" s="8">
        <v>3544</v>
      </c>
    </row>
    <row r="39" spans="1:12" ht="38.25" x14ac:dyDescent="0.2">
      <c r="A39" s="53"/>
      <c r="B39" s="55"/>
      <c r="C39" s="9" t="s">
        <v>22</v>
      </c>
      <c r="D39" s="8">
        <v>44</v>
      </c>
      <c r="E39" s="8">
        <v>183</v>
      </c>
      <c r="F39" s="8">
        <v>11</v>
      </c>
      <c r="G39" s="8">
        <v>87</v>
      </c>
      <c r="H39" s="8">
        <v>4</v>
      </c>
      <c r="I39" s="8">
        <v>25</v>
      </c>
      <c r="J39" s="8">
        <v>95</v>
      </c>
      <c r="K39" s="8">
        <v>1438</v>
      </c>
      <c r="L39" s="8">
        <v>1887</v>
      </c>
    </row>
    <row r="40" spans="1:12" ht="38.25" x14ac:dyDescent="0.2">
      <c r="A40" s="53"/>
      <c r="B40" s="55"/>
      <c r="C40" s="9" t="s">
        <v>23</v>
      </c>
      <c r="D40" s="8">
        <v>44</v>
      </c>
      <c r="E40" s="8">
        <v>137</v>
      </c>
      <c r="F40" s="8">
        <v>13</v>
      </c>
      <c r="G40" s="8">
        <v>49</v>
      </c>
      <c r="H40" s="8">
        <v>3</v>
      </c>
      <c r="I40" s="8">
        <v>15</v>
      </c>
      <c r="J40" s="8">
        <v>105</v>
      </c>
      <c r="K40" s="8">
        <v>1290</v>
      </c>
      <c r="L40" s="8">
        <v>1656</v>
      </c>
    </row>
    <row r="42" spans="1:12" ht="14.25" x14ac:dyDescent="0.2">
      <c r="A42" s="10"/>
    </row>
    <row r="44" spans="1:12" ht="14.25" x14ac:dyDescent="0.2">
      <c r="A44" s="10"/>
    </row>
    <row r="45" spans="1:12" ht="14.25" x14ac:dyDescent="0.2">
      <c r="A45" s="10"/>
    </row>
    <row r="46" spans="1:12" ht="14.25" x14ac:dyDescent="0.2">
      <c r="A46" s="10"/>
    </row>
    <row r="47" spans="1:12" ht="14.25" x14ac:dyDescent="0.2">
      <c r="A47" s="10"/>
    </row>
    <row r="48" spans="1:12" ht="14.25" x14ac:dyDescent="0.2">
      <c r="A48" s="10"/>
    </row>
    <row r="50" spans="1:1" ht="14.25" x14ac:dyDescent="0.2">
      <c r="A50" s="10"/>
    </row>
    <row r="52" spans="1:1" ht="14.25" x14ac:dyDescent="0.2">
      <c r="A52" s="10"/>
    </row>
    <row r="54" spans="1:1" ht="14.25" x14ac:dyDescent="0.2">
      <c r="A54" s="10"/>
    </row>
    <row r="56" spans="1:1" ht="14.25" x14ac:dyDescent="0.2">
      <c r="A56" s="10"/>
    </row>
    <row r="58" spans="1:1" ht="14.25" x14ac:dyDescent="0.2">
      <c r="A58" s="10"/>
    </row>
    <row r="60" spans="1:1" ht="14.25" x14ac:dyDescent="0.2">
      <c r="A60" s="10"/>
    </row>
    <row r="62" spans="1:1" ht="14.25" x14ac:dyDescent="0.2">
      <c r="A62" s="10"/>
    </row>
    <row r="64" spans="1:1" ht="14.25" x14ac:dyDescent="0.2">
      <c r="A64" s="10"/>
    </row>
    <row r="66" spans="1:1" ht="14.25" x14ac:dyDescent="0.2">
      <c r="A66" s="10"/>
    </row>
    <row r="68" spans="1:1" ht="14.25" x14ac:dyDescent="0.2">
      <c r="A68" s="10"/>
    </row>
    <row r="70" spans="1:1" ht="14.25" x14ac:dyDescent="0.2">
      <c r="A70" s="10"/>
    </row>
    <row r="72" spans="1:1" ht="14.25" x14ac:dyDescent="0.2">
      <c r="A72" s="10"/>
    </row>
    <row r="74" spans="1:1" ht="14.25" x14ac:dyDescent="0.2">
      <c r="A74" s="10"/>
    </row>
    <row r="76" spans="1:1" ht="14.25" x14ac:dyDescent="0.2">
      <c r="A76" s="10"/>
    </row>
    <row r="78" spans="1:1" ht="14.25" x14ac:dyDescent="0.2">
      <c r="A78" s="10"/>
    </row>
    <row r="80" spans="1:1" ht="14.25" x14ac:dyDescent="0.2">
      <c r="A80" s="10"/>
    </row>
    <row r="82" spans="1:1" ht="14.25" x14ac:dyDescent="0.2">
      <c r="A82" s="10"/>
    </row>
    <row r="84" spans="1:1" ht="14.25" x14ac:dyDescent="0.2">
      <c r="A84" s="10"/>
    </row>
    <row r="86" spans="1:1" ht="14.25" x14ac:dyDescent="0.2">
      <c r="A86" s="10"/>
    </row>
    <row r="88" spans="1:1" ht="14.25" x14ac:dyDescent="0.2">
      <c r="A88" s="10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3" zoomScale="96" zoomScaleNormal="96" workbookViewId="0">
      <selection activeCell="D13" sqref="D13:L40"/>
    </sheetView>
  </sheetViews>
  <sheetFormatPr defaultColWidth="8.7109375" defaultRowHeight="12.75" x14ac:dyDescent="0.2"/>
  <cols>
    <col min="1" max="1" width="7" style="1" customWidth="1"/>
    <col min="2" max="2" width="36.7109375" style="1" customWidth="1"/>
    <col min="3" max="3" width="15.5703125" style="1" customWidth="1"/>
    <col min="4" max="5" width="9.7109375" style="1" customWidth="1"/>
    <col min="6" max="6" width="8.5703125" style="1" customWidth="1"/>
    <col min="7" max="12" width="9.5703125" style="1" customWidth="1"/>
  </cols>
  <sheetData>
    <row r="1" spans="1:12" ht="20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2.7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50.2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 t="s">
        <v>74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x14ac:dyDescent="0.2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x14ac:dyDescent="0.2">
      <c r="A6" s="2"/>
    </row>
    <row r="7" spans="1:12" ht="12.75" customHeight="1" x14ac:dyDescent="0.2">
      <c r="A7" s="52" t="s">
        <v>84</v>
      </c>
      <c r="B7" s="52"/>
      <c r="C7" s="3"/>
      <c r="L7" s="4" t="s">
        <v>4</v>
      </c>
    </row>
    <row r="8" spans="1:12" ht="13.5" customHeight="1" x14ac:dyDescent="0.2">
      <c r="A8" s="53" t="s">
        <v>5</v>
      </c>
      <c r="B8" s="53" t="s">
        <v>6</v>
      </c>
      <c r="C8" s="53"/>
      <c r="D8" s="53" t="s">
        <v>7</v>
      </c>
      <c r="E8" s="53"/>
      <c r="F8" s="53"/>
      <c r="G8" s="53"/>
      <c r="H8" s="53"/>
      <c r="I8" s="53"/>
      <c r="J8" s="53"/>
      <c r="K8" s="53"/>
      <c r="L8" s="53" t="s">
        <v>8</v>
      </c>
    </row>
    <row r="9" spans="1:12" ht="12.75" customHeight="1" x14ac:dyDescent="0.2">
      <c r="A9" s="53"/>
      <c r="B9" s="53"/>
      <c r="C9" s="53"/>
      <c r="D9" s="53" t="s">
        <v>9</v>
      </c>
      <c r="E9" s="53" t="s">
        <v>10</v>
      </c>
      <c r="F9" s="53" t="s">
        <v>11</v>
      </c>
      <c r="G9" s="53" t="s">
        <v>12</v>
      </c>
      <c r="H9" s="53" t="s">
        <v>13</v>
      </c>
      <c r="I9" s="53" t="s">
        <v>14</v>
      </c>
      <c r="J9" s="53" t="s">
        <v>15</v>
      </c>
      <c r="K9" s="53" t="s">
        <v>16</v>
      </c>
      <c r="L9" s="53"/>
    </row>
    <row r="10" spans="1:12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55.5" customHeigh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x14ac:dyDescent="0.2">
      <c r="A12" s="5">
        <v>1</v>
      </c>
      <c r="B12" s="53">
        <v>2</v>
      </c>
      <c r="C12" s="53"/>
      <c r="D12" s="5">
        <v>3</v>
      </c>
      <c r="E12" s="6">
        <v>4</v>
      </c>
      <c r="F12" s="6">
        <v>5</v>
      </c>
      <c r="G12" s="6">
        <v>6</v>
      </c>
      <c r="H12" s="6">
        <v>7</v>
      </c>
      <c r="I12" s="6">
        <v>8</v>
      </c>
      <c r="J12" s="6">
        <v>9</v>
      </c>
      <c r="K12" s="6">
        <v>10</v>
      </c>
      <c r="L12" s="6">
        <v>11</v>
      </c>
    </row>
    <row r="13" spans="1:12" ht="43.5" customHeight="1" x14ac:dyDescent="0.2">
      <c r="A13" s="7" t="s">
        <v>17</v>
      </c>
      <c r="B13" s="54" t="s">
        <v>18</v>
      </c>
      <c r="C13" s="54"/>
      <c r="D13" s="8">
        <v>1</v>
      </c>
      <c r="E13" s="19">
        <v>27</v>
      </c>
      <c r="F13" s="19">
        <v>1</v>
      </c>
      <c r="G13" s="19">
        <v>35</v>
      </c>
      <c r="H13" s="19">
        <v>1</v>
      </c>
      <c r="I13" s="19">
        <v>5</v>
      </c>
      <c r="J13" s="8">
        <v>0</v>
      </c>
      <c r="K13" s="8">
        <v>0</v>
      </c>
      <c r="L13" s="8">
        <v>70</v>
      </c>
    </row>
    <row r="14" spans="1:12" ht="39" customHeight="1" x14ac:dyDescent="0.2">
      <c r="A14" s="53" t="s">
        <v>19</v>
      </c>
      <c r="B14" s="55" t="s">
        <v>20</v>
      </c>
      <c r="C14" s="9" t="s">
        <v>21</v>
      </c>
      <c r="D14" s="8">
        <v>0</v>
      </c>
      <c r="E14" s="8">
        <v>10</v>
      </c>
      <c r="F14" s="8">
        <v>0</v>
      </c>
      <c r="G14" s="8">
        <v>12</v>
      </c>
      <c r="H14" s="8">
        <v>1</v>
      </c>
      <c r="I14" s="8">
        <v>0</v>
      </c>
      <c r="J14" s="8">
        <v>0</v>
      </c>
      <c r="K14" s="8">
        <v>0</v>
      </c>
      <c r="L14" s="8">
        <v>23</v>
      </c>
    </row>
    <row r="15" spans="1:12" ht="38.25" x14ac:dyDescent="0.2">
      <c r="A15" s="53"/>
      <c r="B15" s="55"/>
      <c r="C15" s="9" t="s">
        <v>22</v>
      </c>
      <c r="D15" s="8">
        <v>0</v>
      </c>
      <c r="E15" s="8">
        <v>10</v>
      </c>
      <c r="F15" s="8">
        <v>0</v>
      </c>
      <c r="G15" s="8">
        <v>12</v>
      </c>
      <c r="H15" s="8">
        <v>1</v>
      </c>
      <c r="I15" s="8">
        <v>0</v>
      </c>
      <c r="J15" s="8">
        <v>0</v>
      </c>
      <c r="K15" s="8">
        <v>0</v>
      </c>
      <c r="L15" s="8">
        <v>23</v>
      </c>
    </row>
    <row r="16" spans="1:12" ht="38.25" x14ac:dyDescent="0.2">
      <c r="A16" s="53"/>
      <c r="B16" s="55"/>
      <c r="C16" s="9" t="s">
        <v>23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1:12" ht="37.5" customHeight="1" x14ac:dyDescent="0.2">
      <c r="A17" s="53" t="s">
        <v>24</v>
      </c>
      <c r="B17" s="55" t="s">
        <v>25</v>
      </c>
      <c r="C17" s="9" t="s">
        <v>21</v>
      </c>
      <c r="D17" s="8">
        <v>0</v>
      </c>
      <c r="E17" s="8">
        <v>10</v>
      </c>
      <c r="F17" s="8">
        <v>0</v>
      </c>
      <c r="G17" s="8">
        <v>12</v>
      </c>
      <c r="H17" s="8">
        <v>1</v>
      </c>
      <c r="I17" s="8">
        <v>0</v>
      </c>
      <c r="J17" s="8">
        <v>0</v>
      </c>
      <c r="K17" s="8">
        <v>0</v>
      </c>
      <c r="L17" s="8">
        <v>23</v>
      </c>
    </row>
    <row r="18" spans="1:12" ht="38.25" customHeight="1" x14ac:dyDescent="0.2">
      <c r="A18" s="53"/>
      <c r="B18" s="55"/>
      <c r="C18" s="9" t="s">
        <v>22</v>
      </c>
      <c r="D18" s="8">
        <v>0</v>
      </c>
      <c r="E18" s="8">
        <v>7</v>
      </c>
      <c r="F18" s="8">
        <v>0</v>
      </c>
      <c r="G18" s="8">
        <v>5</v>
      </c>
      <c r="H18" s="8">
        <v>1</v>
      </c>
      <c r="I18" s="8">
        <v>0</v>
      </c>
      <c r="J18" s="8">
        <v>0</v>
      </c>
      <c r="K18" s="8">
        <v>0</v>
      </c>
      <c r="L18" s="8">
        <v>13</v>
      </c>
    </row>
    <row r="19" spans="1:12" ht="45" customHeight="1" x14ac:dyDescent="0.2">
      <c r="A19" s="53"/>
      <c r="B19" s="55"/>
      <c r="C19" s="9" t="s">
        <v>23</v>
      </c>
      <c r="D19" s="8">
        <v>0</v>
      </c>
      <c r="E19" s="8">
        <v>3</v>
      </c>
      <c r="F19" s="8">
        <v>0</v>
      </c>
      <c r="G19" s="8">
        <v>7</v>
      </c>
      <c r="H19" s="8">
        <v>0</v>
      </c>
      <c r="I19" s="8">
        <v>0</v>
      </c>
      <c r="J19" s="8">
        <v>0</v>
      </c>
      <c r="K19" s="8">
        <v>0</v>
      </c>
      <c r="L19" s="8">
        <v>10</v>
      </c>
    </row>
    <row r="20" spans="1:12" ht="26.25" customHeight="1" x14ac:dyDescent="0.2">
      <c r="A20" s="53" t="s">
        <v>26</v>
      </c>
      <c r="B20" s="55" t="s">
        <v>27</v>
      </c>
      <c r="C20" s="9" t="s">
        <v>21</v>
      </c>
      <c r="D20" s="8">
        <v>0</v>
      </c>
      <c r="E20" s="8">
        <v>10</v>
      </c>
      <c r="F20" s="8">
        <v>0</v>
      </c>
      <c r="G20" s="8">
        <v>12</v>
      </c>
      <c r="H20" s="8">
        <v>1</v>
      </c>
      <c r="I20" s="8">
        <v>0</v>
      </c>
      <c r="J20" s="8">
        <v>0</v>
      </c>
      <c r="K20" s="8">
        <v>0</v>
      </c>
      <c r="L20" s="8">
        <v>23</v>
      </c>
    </row>
    <row r="21" spans="1:12" ht="38.25" x14ac:dyDescent="0.2">
      <c r="A21" s="53"/>
      <c r="B21" s="55"/>
      <c r="C21" s="9" t="s">
        <v>22</v>
      </c>
      <c r="D21" s="8">
        <v>0</v>
      </c>
      <c r="E21" s="8">
        <v>10</v>
      </c>
      <c r="F21" s="8">
        <v>1</v>
      </c>
      <c r="G21" s="8">
        <v>8</v>
      </c>
      <c r="H21" s="8">
        <v>1</v>
      </c>
      <c r="I21" s="8">
        <v>0</v>
      </c>
      <c r="J21" s="8">
        <v>0</v>
      </c>
      <c r="K21" s="8">
        <v>0</v>
      </c>
      <c r="L21" s="8">
        <v>19</v>
      </c>
    </row>
    <row r="22" spans="1:12" ht="38.25" x14ac:dyDescent="0.2">
      <c r="A22" s="53"/>
      <c r="B22" s="55"/>
      <c r="C22" s="9" t="s">
        <v>23</v>
      </c>
      <c r="D22" s="8">
        <v>0</v>
      </c>
      <c r="E22" s="8">
        <v>0</v>
      </c>
      <c r="F22" s="8">
        <v>0</v>
      </c>
      <c r="G22" s="8">
        <v>4</v>
      </c>
      <c r="H22" s="8">
        <v>0</v>
      </c>
      <c r="I22" s="8">
        <v>0</v>
      </c>
      <c r="J22" s="8">
        <v>0</v>
      </c>
      <c r="K22" s="8">
        <v>0</v>
      </c>
      <c r="L22" s="8">
        <v>4</v>
      </c>
    </row>
    <row r="23" spans="1:12" ht="26.25" customHeight="1" x14ac:dyDescent="0.2">
      <c r="A23" s="53" t="s">
        <v>28</v>
      </c>
      <c r="B23" s="55" t="s">
        <v>29</v>
      </c>
      <c r="C23" s="9" t="s">
        <v>21</v>
      </c>
      <c r="D23" s="8">
        <v>0</v>
      </c>
      <c r="E23" s="8">
        <v>10</v>
      </c>
      <c r="F23" s="8">
        <v>0</v>
      </c>
      <c r="G23" s="8">
        <v>12</v>
      </c>
      <c r="H23" s="8">
        <v>1</v>
      </c>
      <c r="I23" s="8">
        <v>0</v>
      </c>
      <c r="J23" s="8">
        <v>0</v>
      </c>
      <c r="K23" s="8">
        <v>0</v>
      </c>
      <c r="L23" s="8">
        <v>23</v>
      </c>
    </row>
    <row r="24" spans="1:12" ht="38.25" x14ac:dyDescent="0.2">
      <c r="A24" s="53"/>
      <c r="B24" s="55"/>
      <c r="C24" s="9" t="s">
        <v>22</v>
      </c>
      <c r="D24" s="8">
        <v>0</v>
      </c>
      <c r="E24" s="8">
        <v>10</v>
      </c>
      <c r="F24" s="8">
        <v>0</v>
      </c>
      <c r="G24" s="8">
        <v>12</v>
      </c>
      <c r="H24" s="8">
        <v>1</v>
      </c>
      <c r="I24" s="8">
        <v>0</v>
      </c>
      <c r="J24" s="8">
        <v>0</v>
      </c>
      <c r="K24" s="8">
        <v>0</v>
      </c>
      <c r="L24" s="8">
        <v>23</v>
      </c>
    </row>
    <row r="25" spans="1:12" ht="38.25" x14ac:dyDescent="0.2">
      <c r="A25" s="53"/>
      <c r="B25" s="55"/>
      <c r="C25" s="9" t="s">
        <v>23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</row>
    <row r="26" spans="1:12" ht="26.25" customHeight="1" x14ac:dyDescent="0.2">
      <c r="A26" s="53" t="s">
        <v>30</v>
      </c>
      <c r="B26" s="55" t="s">
        <v>31</v>
      </c>
      <c r="C26" s="9" t="s">
        <v>21</v>
      </c>
      <c r="D26" s="8">
        <v>0</v>
      </c>
      <c r="E26" s="8">
        <v>10</v>
      </c>
      <c r="F26" s="8">
        <v>0</v>
      </c>
      <c r="G26" s="8">
        <v>12</v>
      </c>
      <c r="H26" s="8">
        <v>1</v>
      </c>
      <c r="I26" s="8">
        <v>0</v>
      </c>
      <c r="J26" s="8">
        <v>0</v>
      </c>
      <c r="K26" s="8">
        <v>0</v>
      </c>
      <c r="L26" s="8">
        <v>23</v>
      </c>
    </row>
    <row r="27" spans="1:12" ht="38.25" x14ac:dyDescent="0.2">
      <c r="A27" s="53"/>
      <c r="B27" s="55"/>
      <c r="C27" s="9" t="s">
        <v>22</v>
      </c>
      <c r="D27" s="8">
        <v>0</v>
      </c>
      <c r="E27" s="8">
        <v>10</v>
      </c>
      <c r="F27" s="8">
        <v>0</v>
      </c>
      <c r="G27" s="8">
        <v>12</v>
      </c>
      <c r="H27" s="8">
        <v>1</v>
      </c>
      <c r="I27" s="8">
        <v>0</v>
      </c>
      <c r="J27" s="8">
        <v>0</v>
      </c>
      <c r="K27" s="8">
        <v>0</v>
      </c>
      <c r="L27" s="8">
        <v>23</v>
      </c>
    </row>
    <row r="28" spans="1:12" ht="38.25" x14ac:dyDescent="0.2">
      <c r="A28" s="53"/>
      <c r="B28" s="55"/>
      <c r="C28" s="9" t="s">
        <v>23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</row>
    <row r="29" spans="1:12" ht="26.25" customHeight="1" x14ac:dyDescent="0.2">
      <c r="A29" s="53" t="s">
        <v>32</v>
      </c>
      <c r="B29" s="55" t="s">
        <v>33</v>
      </c>
      <c r="C29" s="9" t="s">
        <v>21</v>
      </c>
      <c r="D29" s="8">
        <v>0</v>
      </c>
      <c r="E29" s="8">
        <v>10</v>
      </c>
      <c r="F29" s="8">
        <v>0</v>
      </c>
      <c r="G29" s="8">
        <v>12</v>
      </c>
      <c r="H29" s="8">
        <v>1</v>
      </c>
      <c r="I29" s="8">
        <v>0</v>
      </c>
      <c r="J29" s="8">
        <v>0</v>
      </c>
      <c r="K29" s="8">
        <v>0</v>
      </c>
      <c r="L29" s="8">
        <v>23</v>
      </c>
    </row>
    <row r="30" spans="1:12" ht="38.25" x14ac:dyDescent="0.2">
      <c r="A30" s="53"/>
      <c r="B30" s="55"/>
      <c r="C30" s="9" t="s">
        <v>22</v>
      </c>
      <c r="D30" s="8">
        <v>0</v>
      </c>
      <c r="E30" s="8">
        <v>10</v>
      </c>
      <c r="F30" s="8">
        <v>0</v>
      </c>
      <c r="G30" s="8">
        <v>6</v>
      </c>
      <c r="H30" s="8">
        <v>1</v>
      </c>
      <c r="I30" s="8">
        <v>0</v>
      </c>
      <c r="J30" s="8">
        <v>0</v>
      </c>
      <c r="K30" s="8">
        <v>0</v>
      </c>
      <c r="L30" s="8">
        <v>17</v>
      </c>
    </row>
    <row r="31" spans="1:12" ht="38.25" x14ac:dyDescent="0.2">
      <c r="A31" s="53"/>
      <c r="B31" s="55"/>
      <c r="C31" s="9" t="s">
        <v>23</v>
      </c>
      <c r="D31" s="8">
        <v>0</v>
      </c>
      <c r="E31" s="8">
        <v>0</v>
      </c>
      <c r="F31" s="8">
        <v>0</v>
      </c>
      <c r="G31" s="8">
        <v>6</v>
      </c>
      <c r="H31" s="8">
        <v>0</v>
      </c>
      <c r="I31" s="8">
        <v>0</v>
      </c>
      <c r="J31" s="8">
        <v>0</v>
      </c>
      <c r="K31" s="8">
        <v>0</v>
      </c>
      <c r="L31" s="8">
        <v>6</v>
      </c>
    </row>
    <row r="32" spans="1:12" ht="26.25" customHeight="1" x14ac:dyDescent="0.2">
      <c r="A32" s="53" t="s">
        <v>34</v>
      </c>
      <c r="B32" s="55" t="s">
        <v>35</v>
      </c>
      <c r="C32" s="9" t="s">
        <v>21</v>
      </c>
      <c r="D32" s="8">
        <v>0</v>
      </c>
      <c r="E32" s="8">
        <v>10</v>
      </c>
      <c r="F32" s="8">
        <v>0</v>
      </c>
      <c r="G32" s="8">
        <v>12</v>
      </c>
      <c r="H32" s="8">
        <v>1</v>
      </c>
      <c r="I32" s="8">
        <v>0</v>
      </c>
      <c r="J32" s="8">
        <v>0</v>
      </c>
      <c r="K32" s="8">
        <v>0</v>
      </c>
      <c r="L32" s="8">
        <v>23</v>
      </c>
    </row>
    <row r="33" spans="1:12" ht="38.25" x14ac:dyDescent="0.2">
      <c r="A33" s="53"/>
      <c r="B33" s="55"/>
      <c r="C33" s="9" t="s">
        <v>22</v>
      </c>
      <c r="D33" s="8">
        <v>0</v>
      </c>
      <c r="E33" s="8">
        <v>8</v>
      </c>
      <c r="F33" s="8">
        <v>0</v>
      </c>
      <c r="G33" s="8">
        <v>5</v>
      </c>
      <c r="H33" s="8">
        <v>1</v>
      </c>
      <c r="I33" s="8">
        <v>0</v>
      </c>
      <c r="J33" s="8">
        <v>0</v>
      </c>
      <c r="K33" s="8">
        <v>0</v>
      </c>
      <c r="L33" s="8">
        <v>14</v>
      </c>
    </row>
    <row r="34" spans="1:12" ht="38.25" x14ac:dyDescent="0.2">
      <c r="A34" s="53"/>
      <c r="B34" s="55"/>
      <c r="C34" s="9" t="s">
        <v>23</v>
      </c>
      <c r="D34" s="8">
        <v>0</v>
      </c>
      <c r="E34" s="8">
        <v>2</v>
      </c>
      <c r="F34" s="8">
        <v>0</v>
      </c>
      <c r="G34" s="8">
        <v>7</v>
      </c>
      <c r="H34" s="8">
        <v>0</v>
      </c>
      <c r="I34" s="8">
        <v>0</v>
      </c>
      <c r="J34" s="8">
        <v>0</v>
      </c>
      <c r="K34" s="8">
        <v>0</v>
      </c>
      <c r="L34" s="8">
        <v>9</v>
      </c>
    </row>
    <row r="35" spans="1:12" ht="26.25" customHeight="1" x14ac:dyDescent="0.2">
      <c r="A35" s="53" t="s">
        <v>36</v>
      </c>
      <c r="B35" s="55" t="s">
        <v>37</v>
      </c>
      <c r="C35" s="9" t="s">
        <v>21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</row>
    <row r="36" spans="1:12" ht="38.25" x14ac:dyDescent="0.2">
      <c r="A36" s="53"/>
      <c r="B36" s="55"/>
      <c r="C36" s="9" t="s">
        <v>22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</row>
    <row r="37" spans="1:12" ht="38.25" x14ac:dyDescent="0.2">
      <c r="A37" s="53"/>
      <c r="B37" s="55"/>
      <c r="C37" s="9" t="s">
        <v>23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</row>
    <row r="38" spans="1:12" ht="26.25" customHeight="1" x14ac:dyDescent="0.2">
      <c r="A38" s="53" t="s">
        <v>38</v>
      </c>
      <c r="B38" s="55" t="s">
        <v>39</v>
      </c>
      <c r="C38" s="9" t="s">
        <v>21</v>
      </c>
      <c r="D38" s="8">
        <v>0</v>
      </c>
      <c r="E38" s="8">
        <v>10</v>
      </c>
      <c r="F38" s="8">
        <v>0</v>
      </c>
      <c r="G38" s="8">
        <v>12</v>
      </c>
      <c r="H38" s="8">
        <v>1</v>
      </c>
      <c r="I38" s="8">
        <v>0</v>
      </c>
      <c r="J38" s="8">
        <v>0</v>
      </c>
      <c r="K38" s="8">
        <v>0</v>
      </c>
      <c r="L38" s="8">
        <v>23</v>
      </c>
    </row>
    <row r="39" spans="1:12" ht="38.25" x14ac:dyDescent="0.2">
      <c r="A39" s="53"/>
      <c r="B39" s="55"/>
      <c r="C39" s="9" t="s">
        <v>22</v>
      </c>
      <c r="D39" s="8">
        <v>0</v>
      </c>
      <c r="E39" s="8">
        <v>65</v>
      </c>
      <c r="F39" s="8">
        <v>0</v>
      </c>
      <c r="G39" s="8">
        <v>60</v>
      </c>
      <c r="H39" s="8">
        <v>7</v>
      </c>
      <c r="I39" s="8">
        <v>0</v>
      </c>
      <c r="J39" s="8">
        <v>0</v>
      </c>
      <c r="K39" s="8">
        <v>0</v>
      </c>
      <c r="L39" s="8">
        <v>132</v>
      </c>
    </row>
    <row r="40" spans="1:12" ht="38.25" x14ac:dyDescent="0.2">
      <c r="A40" s="53"/>
      <c r="B40" s="55"/>
      <c r="C40" s="9" t="s">
        <v>23</v>
      </c>
      <c r="D40" s="8">
        <v>0</v>
      </c>
      <c r="E40" s="8">
        <v>5</v>
      </c>
      <c r="F40" s="8">
        <v>0</v>
      </c>
      <c r="G40" s="8">
        <v>24</v>
      </c>
      <c r="H40" s="8">
        <v>0</v>
      </c>
      <c r="I40" s="8">
        <v>0</v>
      </c>
      <c r="J40" s="8">
        <v>0</v>
      </c>
      <c r="K40" s="8">
        <v>0</v>
      </c>
      <c r="L40" s="8">
        <v>29</v>
      </c>
    </row>
    <row r="42" spans="1:12" ht="14.25" x14ac:dyDescent="0.2">
      <c r="A42" s="10"/>
    </row>
    <row r="44" spans="1:12" ht="14.25" x14ac:dyDescent="0.2">
      <c r="A44" s="10"/>
    </row>
    <row r="46" spans="1:12" ht="14.25" x14ac:dyDescent="0.2">
      <c r="A46" s="10"/>
    </row>
    <row r="47" spans="1:12" ht="14.25" x14ac:dyDescent="0.2">
      <c r="A47" s="10"/>
    </row>
    <row r="48" spans="1:12" ht="14.25" x14ac:dyDescent="0.2">
      <c r="A48" s="10"/>
    </row>
    <row r="49" spans="1:1" ht="14.25" x14ac:dyDescent="0.2">
      <c r="A49" s="10"/>
    </row>
    <row r="50" spans="1:1" ht="14.25" x14ac:dyDescent="0.2">
      <c r="A50" s="10"/>
    </row>
    <row r="52" spans="1:1" ht="14.25" x14ac:dyDescent="0.2">
      <c r="A52" s="10"/>
    </row>
    <row r="54" spans="1:1" ht="14.25" x14ac:dyDescent="0.2">
      <c r="A54" s="10"/>
    </row>
    <row r="56" spans="1:1" ht="14.25" x14ac:dyDescent="0.2">
      <c r="A56" s="10"/>
    </row>
    <row r="58" spans="1:1" ht="14.25" x14ac:dyDescent="0.2">
      <c r="A58" s="10"/>
    </row>
    <row r="60" spans="1:1" ht="14.25" x14ac:dyDescent="0.2">
      <c r="A60" s="10"/>
    </row>
    <row r="62" spans="1:1" ht="14.25" x14ac:dyDescent="0.2">
      <c r="A62" s="10"/>
    </row>
    <row r="64" spans="1:1" ht="14.25" x14ac:dyDescent="0.2">
      <c r="A64" s="10"/>
    </row>
    <row r="66" spans="1:1" ht="14.25" x14ac:dyDescent="0.2">
      <c r="A66" s="10"/>
    </row>
    <row r="68" spans="1:1" ht="14.25" x14ac:dyDescent="0.2">
      <c r="A68" s="10"/>
    </row>
    <row r="70" spans="1:1" ht="14.25" x14ac:dyDescent="0.2">
      <c r="A70" s="10"/>
    </row>
    <row r="72" spans="1:1" ht="14.25" x14ac:dyDescent="0.2">
      <c r="A72" s="10"/>
    </row>
    <row r="74" spans="1:1" ht="14.25" x14ac:dyDescent="0.2">
      <c r="A74" s="10"/>
    </row>
    <row r="76" spans="1:1" ht="14.25" x14ac:dyDescent="0.2">
      <c r="A76" s="10"/>
    </row>
    <row r="78" spans="1:1" ht="14.25" x14ac:dyDescent="0.2">
      <c r="A78" s="10"/>
    </row>
    <row r="80" spans="1:1" ht="14.25" x14ac:dyDescent="0.2">
      <c r="A80" s="10"/>
    </row>
    <row r="82" spans="1:1" ht="14.25" x14ac:dyDescent="0.2">
      <c r="A82" s="10"/>
    </row>
    <row r="84" spans="1:1" ht="14.25" x14ac:dyDescent="0.2">
      <c r="A84" s="10"/>
    </row>
    <row r="86" spans="1:1" ht="14.25" x14ac:dyDescent="0.2">
      <c r="A86" s="10"/>
    </row>
    <row r="88" spans="1:1" ht="14.25" x14ac:dyDescent="0.2">
      <c r="A88" s="10"/>
    </row>
    <row r="90" spans="1:1" ht="14.25" x14ac:dyDescent="0.2">
      <c r="A90" s="10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2" zoomScale="96" zoomScaleNormal="96" workbookViewId="0">
      <selection activeCell="D13" sqref="D13:L40"/>
    </sheetView>
  </sheetViews>
  <sheetFormatPr defaultColWidth="8.7109375" defaultRowHeight="12.75" x14ac:dyDescent="0.2"/>
  <cols>
    <col min="1" max="1" width="7" style="1" customWidth="1"/>
    <col min="2" max="2" width="36.7109375" style="1" customWidth="1"/>
    <col min="3" max="3" width="15.5703125" style="1" customWidth="1"/>
    <col min="4" max="5" width="9.7109375" style="1" customWidth="1"/>
    <col min="6" max="6" width="8.5703125" style="1" customWidth="1"/>
    <col min="7" max="12" width="9.5703125" style="1" customWidth="1"/>
  </cols>
  <sheetData>
    <row r="1" spans="1:12" ht="20.25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50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2.75" customHeight="1" x14ac:dyDescent="0.2">
      <c r="A4" s="58" t="s">
        <v>75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2.75" customHeight="1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2.75" customHeight="1" x14ac:dyDescent="0.2">
      <c r="A7" s="60" t="s">
        <v>84</v>
      </c>
      <c r="B7" s="60"/>
      <c r="C7" s="14"/>
      <c r="D7" s="13"/>
      <c r="E7" s="13"/>
      <c r="F7" s="13"/>
      <c r="G7" s="13"/>
      <c r="H7" s="13"/>
      <c r="I7" s="13"/>
      <c r="J7" s="13"/>
      <c r="K7" s="13"/>
      <c r="L7" s="15" t="s">
        <v>4</v>
      </c>
    </row>
    <row r="8" spans="1:12" ht="13.5" customHeight="1" x14ac:dyDescent="0.2">
      <c r="A8" s="61" t="s">
        <v>5</v>
      </c>
      <c r="B8" s="61" t="s">
        <v>6</v>
      </c>
      <c r="C8" s="61"/>
      <c r="D8" s="61" t="s">
        <v>7</v>
      </c>
      <c r="E8" s="61"/>
      <c r="F8" s="61"/>
      <c r="G8" s="61"/>
      <c r="H8" s="61"/>
      <c r="I8" s="61"/>
      <c r="J8" s="61"/>
      <c r="K8" s="61"/>
      <c r="L8" s="61" t="s">
        <v>41</v>
      </c>
    </row>
    <row r="9" spans="1:12" ht="12.75" customHeight="1" x14ac:dyDescent="0.2">
      <c r="A9" s="61"/>
      <c r="B9" s="61"/>
      <c r="C9" s="61"/>
      <c r="D9" s="61" t="s">
        <v>9</v>
      </c>
      <c r="E9" s="61" t="s">
        <v>10</v>
      </c>
      <c r="F9" s="61" t="s">
        <v>11</v>
      </c>
      <c r="G9" s="61" t="s">
        <v>42</v>
      </c>
      <c r="H9" s="61" t="s">
        <v>43</v>
      </c>
      <c r="I9" s="61" t="s">
        <v>14</v>
      </c>
      <c r="J9" s="61" t="s">
        <v>15</v>
      </c>
      <c r="K9" s="61" t="s">
        <v>16</v>
      </c>
      <c r="L9" s="61"/>
    </row>
    <row r="10" spans="1:12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54" customHeight="1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x14ac:dyDescent="0.2">
      <c r="A12" s="16">
        <v>1</v>
      </c>
      <c r="B12" s="61">
        <v>2</v>
      </c>
      <c r="C12" s="61"/>
      <c r="D12" s="16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17">
        <v>9</v>
      </c>
      <c r="K12" s="17">
        <v>10</v>
      </c>
      <c r="L12" s="17">
        <v>11</v>
      </c>
    </row>
    <row r="13" spans="1:12" ht="43.5" customHeight="1" x14ac:dyDescent="0.2">
      <c r="A13" s="18" t="s">
        <v>17</v>
      </c>
      <c r="B13" s="62" t="s">
        <v>18</v>
      </c>
      <c r="C13" s="62"/>
      <c r="D13" s="19">
        <v>0</v>
      </c>
      <c r="E13" s="40">
        <v>50</v>
      </c>
      <c r="F13" s="19">
        <v>0</v>
      </c>
      <c r="G13" s="19">
        <v>43</v>
      </c>
      <c r="H13" s="19">
        <v>16</v>
      </c>
      <c r="I13" s="19">
        <v>13</v>
      </c>
      <c r="J13" s="19">
        <v>0</v>
      </c>
      <c r="K13" s="19">
        <v>0</v>
      </c>
      <c r="L13" s="19">
        <v>122</v>
      </c>
    </row>
    <row r="14" spans="1:12" ht="26.25" customHeight="1" x14ac:dyDescent="0.2">
      <c r="A14" s="61" t="s">
        <v>19</v>
      </c>
      <c r="B14" s="63" t="s">
        <v>20</v>
      </c>
      <c r="C14" s="20" t="s">
        <v>21</v>
      </c>
      <c r="D14" s="19">
        <v>0</v>
      </c>
      <c r="E14" s="40">
        <v>5</v>
      </c>
      <c r="F14" s="19">
        <v>0</v>
      </c>
      <c r="G14" s="19">
        <v>21</v>
      </c>
      <c r="H14" s="40">
        <v>16</v>
      </c>
      <c r="I14" s="19">
        <v>6</v>
      </c>
      <c r="J14" s="19">
        <v>0</v>
      </c>
      <c r="K14" s="19">
        <v>0</v>
      </c>
      <c r="L14" s="19">
        <v>48</v>
      </c>
    </row>
    <row r="15" spans="1:12" ht="38.25" x14ac:dyDescent="0.2">
      <c r="A15" s="61"/>
      <c r="B15" s="63"/>
      <c r="C15" s="20" t="s">
        <v>22</v>
      </c>
      <c r="D15" s="19">
        <v>0</v>
      </c>
      <c r="E15" s="40">
        <v>5</v>
      </c>
      <c r="F15" s="19">
        <v>0</v>
      </c>
      <c r="G15" s="19">
        <v>20</v>
      </c>
      <c r="H15" s="40">
        <v>3</v>
      </c>
      <c r="I15" s="19">
        <v>0</v>
      </c>
      <c r="J15" s="19">
        <v>0</v>
      </c>
      <c r="K15" s="19">
        <v>0</v>
      </c>
      <c r="L15" s="19">
        <v>28</v>
      </c>
    </row>
    <row r="16" spans="1:12" ht="38.25" x14ac:dyDescent="0.2">
      <c r="A16" s="61"/>
      <c r="B16" s="63"/>
      <c r="C16" s="20" t="s">
        <v>23</v>
      </c>
      <c r="D16" s="19">
        <v>0</v>
      </c>
      <c r="E16" s="40">
        <v>0</v>
      </c>
      <c r="F16" s="19">
        <v>0</v>
      </c>
      <c r="G16" s="19">
        <v>3</v>
      </c>
      <c r="H16" s="40">
        <v>13</v>
      </c>
      <c r="I16" s="19">
        <v>6</v>
      </c>
      <c r="J16" s="19">
        <v>0</v>
      </c>
      <c r="K16" s="19">
        <v>0</v>
      </c>
      <c r="L16" s="19">
        <v>25</v>
      </c>
    </row>
    <row r="17" spans="1:12" ht="27" customHeight="1" x14ac:dyDescent="0.2">
      <c r="A17" s="61" t="s">
        <v>24</v>
      </c>
      <c r="B17" s="63" t="s">
        <v>25</v>
      </c>
      <c r="C17" s="20" t="s">
        <v>21</v>
      </c>
      <c r="D17" s="19">
        <v>0</v>
      </c>
      <c r="E17" s="40">
        <v>5</v>
      </c>
      <c r="F17" s="19">
        <v>34</v>
      </c>
      <c r="G17" s="19">
        <v>21</v>
      </c>
      <c r="H17" s="40">
        <v>16</v>
      </c>
      <c r="I17" s="19">
        <v>0</v>
      </c>
      <c r="J17" s="19">
        <v>0</v>
      </c>
      <c r="K17" s="19">
        <v>0</v>
      </c>
      <c r="L17" s="19">
        <v>76</v>
      </c>
    </row>
    <row r="18" spans="1:12" ht="38.25" customHeight="1" x14ac:dyDescent="0.2">
      <c r="A18" s="61"/>
      <c r="B18" s="63"/>
      <c r="C18" s="20" t="s">
        <v>22</v>
      </c>
      <c r="D18" s="19">
        <v>0</v>
      </c>
      <c r="E18" s="40">
        <v>1</v>
      </c>
      <c r="F18" s="19">
        <v>34</v>
      </c>
      <c r="G18" s="19">
        <v>21</v>
      </c>
      <c r="H18" s="40">
        <v>6</v>
      </c>
      <c r="I18" s="19">
        <v>0</v>
      </c>
      <c r="J18" s="19">
        <v>0</v>
      </c>
      <c r="K18" s="19">
        <v>0</v>
      </c>
      <c r="L18" s="19">
        <v>72</v>
      </c>
    </row>
    <row r="19" spans="1:12" ht="45" customHeight="1" x14ac:dyDescent="0.2">
      <c r="A19" s="61"/>
      <c r="B19" s="63"/>
      <c r="C19" s="20" t="s">
        <v>23</v>
      </c>
      <c r="D19" s="19">
        <v>0</v>
      </c>
      <c r="E19" s="40">
        <v>4</v>
      </c>
      <c r="F19" s="19">
        <v>0</v>
      </c>
      <c r="G19" s="19">
        <v>1</v>
      </c>
      <c r="H19" s="40">
        <v>11</v>
      </c>
      <c r="I19" s="19">
        <v>0</v>
      </c>
      <c r="J19" s="19">
        <v>0</v>
      </c>
      <c r="K19" s="19">
        <v>0</v>
      </c>
      <c r="L19" s="19">
        <v>16</v>
      </c>
    </row>
    <row r="20" spans="1:12" ht="26.25" customHeight="1" x14ac:dyDescent="0.2">
      <c r="A20" s="61" t="s">
        <v>26</v>
      </c>
      <c r="B20" s="63" t="s">
        <v>27</v>
      </c>
      <c r="C20" s="20" t="s">
        <v>21</v>
      </c>
      <c r="D20" s="19">
        <v>0</v>
      </c>
      <c r="E20" s="40">
        <v>5</v>
      </c>
      <c r="F20" s="19">
        <v>0</v>
      </c>
      <c r="G20" s="19">
        <v>21</v>
      </c>
      <c r="H20" s="40">
        <v>16</v>
      </c>
      <c r="I20" s="19">
        <v>0</v>
      </c>
      <c r="J20" s="19">
        <v>0</v>
      </c>
      <c r="K20" s="19">
        <v>0</v>
      </c>
      <c r="L20" s="19">
        <v>42</v>
      </c>
    </row>
    <row r="21" spans="1:12" ht="38.25" x14ac:dyDescent="0.2">
      <c r="A21" s="61"/>
      <c r="B21" s="63"/>
      <c r="C21" s="20" t="s">
        <v>22</v>
      </c>
      <c r="D21" s="19">
        <v>0</v>
      </c>
      <c r="E21" s="40">
        <v>2</v>
      </c>
      <c r="F21" s="19">
        <v>0</v>
      </c>
      <c r="G21" s="19">
        <v>19</v>
      </c>
      <c r="H21" s="40">
        <v>3</v>
      </c>
      <c r="I21" s="19">
        <v>0</v>
      </c>
      <c r="J21" s="19">
        <v>0</v>
      </c>
      <c r="K21" s="19">
        <v>0</v>
      </c>
      <c r="L21" s="19">
        <v>24</v>
      </c>
    </row>
    <row r="22" spans="1:12" ht="38.25" x14ac:dyDescent="0.2">
      <c r="A22" s="61"/>
      <c r="B22" s="63"/>
      <c r="C22" s="20" t="s">
        <v>23</v>
      </c>
      <c r="D22" s="19">
        <v>0</v>
      </c>
      <c r="E22" s="40">
        <v>3</v>
      </c>
      <c r="F22" s="19">
        <v>0</v>
      </c>
      <c r="G22" s="19">
        <v>3</v>
      </c>
      <c r="H22" s="40">
        <v>13</v>
      </c>
      <c r="I22" s="19">
        <v>0</v>
      </c>
      <c r="J22" s="19">
        <v>0</v>
      </c>
      <c r="K22" s="19">
        <v>0</v>
      </c>
      <c r="L22" s="19">
        <v>19</v>
      </c>
    </row>
    <row r="23" spans="1:12" ht="26.25" customHeight="1" x14ac:dyDescent="0.2">
      <c r="A23" s="61" t="s">
        <v>28</v>
      </c>
      <c r="B23" s="63" t="s">
        <v>29</v>
      </c>
      <c r="C23" s="20" t="s">
        <v>21</v>
      </c>
      <c r="D23" s="19">
        <v>0</v>
      </c>
      <c r="E23" s="40">
        <v>5</v>
      </c>
      <c r="F23" s="19">
        <v>0</v>
      </c>
      <c r="G23" s="19">
        <v>21</v>
      </c>
      <c r="H23" s="40">
        <v>16</v>
      </c>
      <c r="I23" s="19">
        <v>0</v>
      </c>
      <c r="J23" s="19">
        <v>0</v>
      </c>
      <c r="K23" s="19">
        <v>0</v>
      </c>
      <c r="L23" s="19">
        <v>42</v>
      </c>
    </row>
    <row r="24" spans="1:12" ht="38.25" x14ac:dyDescent="0.2">
      <c r="A24" s="61"/>
      <c r="B24" s="63"/>
      <c r="C24" s="20" t="s">
        <v>22</v>
      </c>
      <c r="D24" s="19">
        <v>0</v>
      </c>
      <c r="E24" s="40">
        <v>5</v>
      </c>
      <c r="F24" s="19">
        <v>0</v>
      </c>
      <c r="G24" s="19">
        <v>21</v>
      </c>
      <c r="H24" s="40">
        <v>10</v>
      </c>
      <c r="I24" s="19">
        <v>0</v>
      </c>
      <c r="J24" s="19">
        <v>0</v>
      </c>
      <c r="K24" s="19">
        <v>0</v>
      </c>
      <c r="L24" s="19">
        <v>36</v>
      </c>
    </row>
    <row r="25" spans="1:12" ht="38.25" x14ac:dyDescent="0.2">
      <c r="A25" s="61"/>
      <c r="B25" s="63"/>
      <c r="C25" s="20" t="s">
        <v>23</v>
      </c>
      <c r="D25" s="19">
        <v>0</v>
      </c>
      <c r="E25" s="40">
        <v>0</v>
      </c>
      <c r="F25" s="19">
        <v>0</v>
      </c>
      <c r="G25" s="19">
        <v>0</v>
      </c>
      <c r="H25" s="40">
        <v>6</v>
      </c>
      <c r="I25" s="19">
        <v>0</v>
      </c>
      <c r="J25" s="19">
        <v>0</v>
      </c>
      <c r="K25" s="19">
        <v>0</v>
      </c>
      <c r="L25" s="19">
        <v>6</v>
      </c>
    </row>
    <row r="26" spans="1:12" ht="26.25" customHeight="1" x14ac:dyDescent="0.2">
      <c r="A26" s="61" t="s">
        <v>30</v>
      </c>
      <c r="B26" s="63" t="s">
        <v>31</v>
      </c>
      <c r="C26" s="20" t="s">
        <v>21</v>
      </c>
      <c r="D26" s="19">
        <v>0</v>
      </c>
      <c r="E26" s="40">
        <v>5</v>
      </c>
      <c r="F26" s="19">
        <v>0</v>
      </c>
      <c r="G26" s="19">
        <v>21</v>
      </c>
      <c r="H26" s="40">
        <v>16</v>
      </c>
      <c r="I26" s="19">
        <v>0</v>
      </c>
      <c r="J26" s="19">
        <v>0</v>
      </c>
      <c r="K26" s="19">
        <v>0</v>
      </c>
      <c r="L26" s="19">
        <v>42</v>
      </c>
    </row>
    <row r="27" spans="1:12" ht="38.25" x14ac:dyDescent="0.2">
      <c r="A27" s="61"/>
      <c r="B27" s="63"/>
      <c r="C27" s="20" t="s">
        <v>22</v>
      </c>
      <c r="D27" s="19">
        <v>0</v>
      </c>
      <c r="E27" s="40">
        <v>5</v>
      </c>
      <c r="F27" s="19">
        <v>0</v>
      </c>
      <c r="G27" s="19">
        <v>23</v>
      </c>
      <c r="H27" s="40">
        <v>3</v>
      </c>
      <c r="I27" s="19">
        <v>0</v>
      </c>
      <c r="J27" s="19">
        <v>0</v>
      </c>
      <c r="K27" s="19">
        <v>0</v>
      </c>
      <c r="L27" s="19">
        <v>32</v>
      </c>
    </row>
    <row r="28" spans="1:12" ht="38.25" x14ac:dyDescent="0.2">
      <c r="A28" s="61"/>
      <c r="B28" s="63"/>
      <c r="C28" s="20" t="s">
        <v>23</v>
      </c>
      <c r="D28" s="19">
        <v>0</v>
      </c>
      <c r="E28" s="40">
        <v>0</v>
      </c>
      <c r="F28" s="19">
        <v>0</v>
      </c>
      <c r="G28" s="19">
        <v>0</v>
      </c>
      <c r="H28" s="40">
        <v>13</v>
      </c>
      <c r="I28" s="19">
        <v>0</v>
      </c>
      <c r="J28" s="19">
        <v>0</v>
      </c>
      <c r="K28" s="19">
        <v>0</v>
      </c>
      <c r="L28" s="19">
        <v>13</v>
      </c>
    </row>
    <row r="29" spans="1:12" ht="26.25" customHeight="1" x14ac:dyDescent="0.2">
      <c r="A29" s="61" t="s">
        <v>32</v>
      </c>
      <c r="B29" s="63" t="s">
        <v>33</v>
      </c>
      <c r="C29" s="20" t="s">
        <v>21</v>
      </c>
      <c r="D29" s="19">
        <v>0</v>
      </c>
      <c r="E29" s="40">
        <v>5</v>
      </c>
      <c r="F29" s="19">
        <v>0</v>
      </c>
      <c r="G29" s="19">
        <v>5</v>
      </c>
      <c r="H29" s="40">
        <v>16</v>
      </c>
      <c r="I29" s="19">
        <v>0</v>
      </c>
      <c r="J29" s="19">
        <v>0</v>
      </c>
      <c r="K29" s="19">
        <v>0</v>
      </c>
      <c r="L29" s="19">
        <v>26</v>
      </c>
    </row>
    <row r="30" spans="1:12" ht="38.25" x14ac:dyDescent="0.2">
      <c r="A30" s="61"/>
      <c r="B30" s="63"/>
      <c r="C30" s="20" t="s">
        <v>22</v>
      </c>
      <c r="D30" s="19">
        <v>0</v>
      </c>
      <c r="E30" s="40">
        <v>5</v>
      </c>
      <c r="F30" s="19">
        <v>0</v>
      </c>
      <c r="G30" s="19">
        <v>21</v>
      </c>
      <c r="H30" s="40">
        <v>3</v>
      </c>
      <c r="I30" s="19">
        <v>0</v>
      </c>
      <c r="J30" s="19">
        <v>0</v>
      </c>
      <c r="K30" s="19">
        <v>0</v>
      </c>
      <c r="L30" s="19">
        <v>29</v>
      </c>
    </row>
    <row r="31" spans="1:12" ht="38.25" x14ac:dyDescent="0.2">
      <c r="A31" s="61"/>
      <c r="B31" s="63"/>
      <c r="C31" s="20" t="s">
        <v>23</v>
      </c>
      <c r="D31" s="19">
        <v>0</v>
      </c>
      <c r="E31" s="40">
        <v>0</v>
      </c>
      <c r="F31" s="19">
        <v>0</v>
      </c>
      <c r="G31" s="19">
        <v>2</v>
      </c>
      <c r="H31" s="40">
        <v>13</v>
      </c>
      <c r="I31" s="19">
        <v>0</v>
      </c>
      <c r="J31" s="19">
        <v>0</v>
      </c>
      <c r="K31" s="19">
        <v>0</v>
      </c>
      <c r="L31" s="19">
        <v>15</v>
      </c>
    </row>
    <row r="32" spans="1:12" ht="26.25" customHeight="1" x14ac:dyDescent="0.2">
      <c r="A32" s="61" t="s">
        <v>34</v>
      </c>
      <c r="B32" s="63" t="s">
        <v>35</v>
      </c>
      <c r="C32" s="20" t="s">
        <v>21</v>
      </c>
      <c r="D32" s="19">
        <v>0</v>
      </c>
      <c r="E32" s="40">
        <v>5</v>
      </c>
      <c r="F32" s="19">
        <v>28</v>
      </c>
      <c r="G32" s="19">
        <v>22</v>
      </c>
      <c r="H32" s="40">
        <v>16</v>
      </c>
      <c r="I32" s="19">
        <v>18</v>
      </c>
      <c r="J32" s="19">
        <v>0</v>
      </c>
      <c r="K32" s="19">
        <v>0</v>
      </c>
      <c r="L32" s="19">
        <v>89</v>
      </c>
    </row>
    <row r="33" spans="1:12" ht="38.25" x14ac:dyDescent="0.2">
      <c r="A33" s="61"/>
      <c r="B33" s="63"/>
      <c r="C33" s="20" t="s">
        <v>22</v>
      </c>
      <c r="D33" s="19">
        <v>0</v>
      </c>
      <c r="E33" s="40">
        <v>5</v>
      </c>
      <c r="F33" s="19">
        <v>20</v>
      </c>
      <c r="G33" s="19">
        <v>20</v>
      </c>
      <c r="H33" s="40">
        <v>8</v>
      </c>
      <c r="I33" s="19">
        <v>18</v>
      </c>
      <c r="J33" s="19">
        <v>0</v>
      </c>
      <c r="K33" s="19">
        <v>0</v>
      </c>
      <c r="L33" s="19">
        <v>71</v>
      </c>
    </row>
    <row r="34" spans="1:12" ht="38.25" x14ac:dyDescent="0.2">
      <c r="A34" s="61"/>
      <c r="B34" s="63"/>
      <c r="C34" s="20" t="s">
        <v>23</v>
      </c>
      <c r="D34" s="19">
        <v>0</v>
      </c>
      <c r="E34" s="40">
        <v>0</v>
      </c>
      <c r="F34" s="19">
        <v>0</v>
      </c>
      <c r="G34" s="19">
        <v>4</v>
      </c>
      <c r="H34" s="40">
        <v>8</v>
      </c>
      <c r="I34" s="19">
        <v>0</v>
      </c>
      <c r="J34" s="19">
        <v>0</v>
      </c>
      <c r="K34" s="19">
        <v>0</v>
      </c>
      <c r="L34" s="19">
        <v>12</v>
      </c>
    </row>
    <row r="35" spans="1:12" ht="26.25" customHeight="1" x14ac:dyDescent="0.2">
      <c r="A35" s="61" t="s">
        <v>36</v>
      </c>
      <c r="B35" s="63" t="s">
        <v>37</v>
      </c>
      <c r="C35" s="20" t="s">
        <v>21</v>
      </c>
      <c r="D35" s="19">
        <v>0</v>
      </c>
      <c r="E35" s="40">
        <v>5</v>
      </c>
      <c r="F35" s="19">
        <v>0</v>
      </c>
      <c r="G35" s="19">
        <v>21</v>
      </c>
      <c r="H35" s="40">
        <v>16</v>
      </c>
      <c r="I35" s="19">
        <v>0</v>
      </c>
      <c r="J35" s="19">
        <v>0</v>
      </c>
      <c r="K35" s="19">
        <v>0</v>
      </c>
      <c r="L35" s="19">
        <v>42</v>
      </c>
    </row>
    <row r="36" spans="1:12" ht="38.25" x14ac:dyDescent="0.2">
      <c r="A36" s="61"/>
      <c r="B36" s="63"/>
      <c r="C36" s="20" t="s">
        <v>22</v>
      </c>
      <c r="D36" s="19">
        <v>0</v>
      </c>
      <c r="E36" s="40">
        <v>5</v>
      </c>
      <c r="F36" s="19">
        <v>0</v>
      </c>
      <c r="G36" s="19">
        <v>19</v>
      </c>
      <c r="H36" s="40">
        <v>0</v>
      </c>
      <c r="I36" s="19">
        <v>0</v>
      </c>
      <c r="J36" s="19">
        <v>0</v>
      </c>
      <c r="K36" s="19">
        <v>0</v>
      </c>
      <c r="L36" s="19">
        <v>24</v>
      </c>
    </row>
    <row r="37" spans="1:12" ht="38.25" x14ac:dyDescent="0.2">
      <c r="A37" s="61"/>
      <c r="B37" s="63"/>
      <c r="C37" s="20" t="s">
        <v>23</v>
      </c>
      <c r="D37" s="19">
        <v>0</v>
      </c>
      <c r="E37" s="40">
        <v>0</v>
      </c>
      <c r="F37" s="19">
        <v>0</v>
      </c>
      <c r="G37" s="19">
        <v>4</v>
      </c>
      <c r="H37" s="40">
        <v>16</v>
      </c>
      <c r="I37" s="19">
        <v>0</v>
      </c>
      <c r="J37" s="19">
        <v>0</v>
      </c>
      <c r="K37" s="19">
        <v>0</v>
      </c>
      <c r="L37" s="19">
        <v>20</v>
      </c>
    </row>
    <row r="38" spans="1:12" ht="26.25" customHeight="1" x14ac:dyDescent="0.2">
      <c r="A38" s="61" t="s">
        <v>38</v>
      </c>
      <c r="B38" s="63" t="s">
        <v>39</v>
      </c>
      <c r="C38" s="20" t="s">
        <v>21</v>
      </c>
      <c r="D38" s="19">
        <v>0</v>
      </c>
      <c r="E38" s="40">
        <v>5</v>
      </c>
      <c r="F38" s="19">
        <v>62</v>
      </c>
      <c r="G38" s="19">
        <v>33</v>
      </c>
      <c r="H38" s="40">
        <v>128</v>
      </c>
      <c r="I38" s="19">
        <v>24</v>
      </c>
      <c r="J38" s="19">
        <v>0</v>
      </c>
      <c r="K38" s="19">
        <v>0</v>
      </c>
      <c r="L38" s="19">
        <v>252</v>
      </c>
    </row>
    <row r="39" spans="1:12" ht="38.25" x14ac:dyDescent="0.2">
      <c r="A39" s="61"/>
      <c r="B39" s="63"/>
      <c r="C39" s="20" t="s">
        <v>22</v>
      </c>
      <c r="D39" s="19">
        <v>0</v>
      </c>
      <c r="E39" s="40">
        <v>33</v>
      </c>
      <c r="F39" s="19">
        <v>54</v>
      </c>
      <c r="G39" s="19">
        <v>48</v>
      </c>
      <c r="H39" s="40">
        <v>32</v>
      </c>
      <c r="I39" s="19">
        <v>18</v>
      </c>
      <c r="J39" s="19">
        <v>0</v>
      </c>
      <c r="K39" s="19">
        <v>0</v>
      </c>
      <c r="L39" s="19">
        <v>185</v>
      </c>
    </row>
    <row r="40" spans="1:12" ht="38.25" x14ac:dyDescent="0.2">
      <c r="A40" s="61"/>
      <c r="B40" s="63"/>
      <c r="C40" s="20" t="s">
        <v>23</v>
      </c>
      <c r="D40" s="19">
        <v>0</v>
      </c>
      <c r="E40" s="40">
        <v>7</v>
      </c>
      <c r="F40" s="19">
        <v>0</v>
      </c>
      <c r="G40" s="19">
        <v>17</v>
      </c>
      <c r="H40" s="40">
        <v>96</v>
      </c>
      <c r="I40" s="19">
        <v>6</v>
      </c>
      <c r="J40" s="19">
        <v>0</v>
      </c>
      <c r="K40" s="19">
        <v>0</v>
      </c>
      <c r="L40" s="19">
        <v>126</v>
      </c>
    </row>
    <row r="42" spans="1:12" ht="14.25" x14ac:dyDescent="0.2">
      <c r="A42" s="2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4" spans="1:12" ht="14.25" x14ac:dyDescent="0.2">
      <c r="A44" s="2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" ht="14.25" x14ac:dyDescent="0.2">
      <c r="A49" s="10"/>
    </row>
    <row r="50" spans="1:1" ht="14.25" x14ac:dyDescent="0.2">
      <c r="A50" s="21"/>
    </row>
    <row r="52" spans="1:1" ht="14.25" x14ac:dyDescent="0.2">
      <c r="A52" s="21"/>
    </row>
    <row r="54" spans="1:1" ht="14.25" x14ac:dyDescent="0.2">
      <c r="A54" s="21"/>
    </row>
    <row r="56" spans="1:1" ht="14.25" x14ac:dyDescent="0.2">
      <c r="A56" s="21"/>
    </row>
    <row r="58" spans="1:1" ht="14.25" x14ac:dyDescent="0.2">
      <c r="A58" s="21"/>
    </row>
    <row r="60" spans="1:1" ht="14.25" x14ac:dyDescent="0.2">
      <c r="A60" s="21"/>
    </row>
    <row r="62" spans="1:1" ht="14.25" x14ac:dyDescent="0.2">
      <c r="A62" s="21"/>
    </row>
    <row r="64" spans="1:1" ht="14.25" x14ac:dyDescent="0.2">
      <c r="A64" s="21"/>
    </row>
    <row r="66" spans="1:1" ht="14.25" x14ac:dyDescent="0.2">
      <c r="A66" s="21"/>
    </row>
    <row r="68" spans="1:1" ht="14.25" x14ac:dyDescent="0.2">
      <c r="A68" s="21"/>
    </row>
    <row r="70" spans="1:1" ht="14.25" x14ac:dyDescent="0.2">
      <c r="A70" s="21"/>
    </row>
    <row r="72" spans="1:1" ht="14.25" x14ac:dyDescent="0.2">
      <c r="A72" s="21"/>
    </row>
    <row r="74" spans="1:1" ht="14.25" x14ac:dyDescent="0.2">
      <c r="A74" s="21"/>
    </row>
    <row r="76" spans="1:1" ht="14.25" x14ac:dyDescent="0.2">
      <c r="A76" s="21"/>
    </row>
    <row r="78" spans="1:1" ht="14.25" x14ac:dyDescent="0.2">
      <c r="A78" s="21"/>
    </row>
    <row r="80" spans="1:1" ht="14.25" x14ac:dyDescent="0.2">
      <c r="A80" s="21"/>
    </row>
    <row r="82" spans="1:1" ht="14.25" x14ac:dyDescent="0.2">
      <c r="A82" s="21"/>
    </row>
    <row r="84" spans="1:1" ht="14.25" x14ac:dyDescent="0.2">
      <c r="A84" s="21"/>
    </row>
    <row r="86" spans="1:1" ht="14.25" x14ac:dyDescent="0.2">
      <c r="A86" s="21"/>
    </row>
    <row r="88" spans="1:1" ht="14.25" x14ac:dyDescent="0.2">
      <c r="A88" s="21"/>
    </row>
    <row r="90" spans="1:1" ht="14.25" x14ac:dyDescent="0.2">
      <c r="A90" s="10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="95" zoomScaleNormal="95" workbookViewId="0">
      <selection activeCell="D13" sqref="D13:L40"/>
    </sheetView>
  </sheetViews>
  <sheetFormatPr defaultColWidth="9.140625" defaultRowHeight="12.75" x14ac:dyDescent="0.2"/>
  <cols>
    <col min="1" max="1" width="9.140625" style="11"/>
    <col min="2" max="2" width="15.85546875" style="11" customWidth="1"/>
    <col min="3" max="3" width="14.85546875" style="11" customWidth="1"/>
    <col min="4" max="11" width="9.140625" style="11"/>
    <col min="12" max="12" width="12.28515625" style="11" customWidth="1"/>
    <col min="13" max="16384" width="9.140625" style="11"/>
  </cols>
  <sheetData>
    <row r="1" spans="1:12" ht="16.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2">
      <c r="A4" s="76" t="s">
        <v>76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6.5" x14ac:dyDescent="0.2">
      <c r="A7" s="60" t="s">
        <v>84</v>
      </c>
      <c r="B7" s="60"/>
      <c r="C7" s="14"/>
      <c r="D7" s="13"/>
      <c r="E7" s="13"/>
      <c r="F7" s="13"/>
      <c r="G7" s="13"/>
      <c r="H7" s="13"/>
      <c r="I7" s="13"/>
      <c r="J7" s="13"/>
      <c r="K7" s="13"/>
      <c r="L7" s="15" t="s">
        <v>4</v>
      </c>
    </row>
    <row r="8" spans="1:12" ht="13.5" customHeight="1" x14ac:dyDescent="0.2">
      <c r="A8" s="61" t="s">
        <v>5</v>
      </c>
      <c r="B8" s="61" t="s">
        <v>6</v>
      </c>
      <c r="C8" s="61"/>
      <c r="D8" s="61" t="s">
        <v>7</v>
      </c>
      <c r="E8" s="61"/>
      <c r="F8" s="61"/>
      <c r="G8" s="61"/>
      <c r="H8" s="61"/>
      <c r="I8" s="61"/>
      <c r="J8" s="61"/>
      <c r="K8" s="61"/>
      <c r="L8" s="61" t="s">
        <v>41</v>
      </c>
    </row>
    <row r="9" spans="1:12" ht="12.75" customHeight="1" x14ac:dyDescent="0.2">
      <c r="A9" s="61"/>
      <c r="B9" s="61"/>
      <c r="C9" s="61"/>
      <c r="D9" s="61" t="s">
        <v>9</v>
      </c>
      <c r="E9" s="61" t="s">
        <v>10</v>
      </c>
      <c r="F9" s="61" t="s">
        <v>11</v>
      </c>
      <c r="G9" s="61" t="s">
        <v>42</v>
      </c>
      <c r="H9" s="61" t="s">
        <v>43</v>
      </c>
      <c r="I9" s="61" t="s">
        <v>14</v>
      </c>
      <c r="J9" s="61" t="s">
        <v>15</v>
      </c>
      <c r="K9" s="61" t="s">
        <v>16</v>
      </c>
      <c r="L9" s="61"/>
    </row>
    <row r="10" spans="1:12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22.5" customHeight="1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x14ac:dyDescent="0.2">
      <c r="A12" s="16">
        <v>1</v>
      </c>
      <c r="B12" s="61">
        <v>2</v>
      </c>
      <c r="C12" s="61"/>
      <c r="D12" s="16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17">
        <v>9</v>
      </c>
      <c r="K12" s="17">
        <v>10</v>
      </c>
      <c r="L12" s="17">
        <v>11</v>
      </c>
    </row>
    <row r="13" spans="1:12" ht="79.5" customHeight="1" x14ac:dyDescent="0.2">
      <c r="A13" s="18" t="s">
        <v>17</v>
      </c>
      <c r="B13" s="62" t="s">
        <v>18</v>
      </c>
      <c r="C13" s="62"/>
      <c r="D13" s="19">
        <v>0</v>
      </c>
      <c r="E13" s="19">
        <v>37</v>
      </c>
      <c r="F13" s="19">
        <v>0</v>
      </c>
      <c r="G13" s="19">
        <v>1</v>
      </c>
      <c r="H13" s="19">
        <v>0</v>
      </c>
      <c r="I13" s="19">
        <v>0</v>
      </c>
      <c r="J13" s="19">
        <v>0</v>
      </c>
      <c r="K13" s="19">
        <v>0</v>
      </c>
      <c r="L13" s="19">
        <v>38</v>
      </c>
    </row>
    <row r="14" spans="1:12" ht="26.25" customHeight="1" x14ac:dyDescent="0.2">
      <c r="A14" s="61" t="s">
        <v>19</v>
      </c>
      <c r="B14" s="63" t="s">
        <v>20</v>
      </c>
      <c r="C14" s="20" t="s">
        <v>21</v>
      </c>
      <c r="D14" s="19"/>
      <c r="E14" s="19">
        <v>3</v>
      </c>
      <c r="F14" s="19"/>
      <c r="G14" s="19"/>
      <c r="H14" s="19"/>
      <c r="I14" s="19"/>
      <c r="J14" s="19"/>
      <c r="K14" s="19"/>
      <c r="L14" s="19">
        <v>3</v>
      </c>
    </row>
    <row r="15" spans="1:12" ht="38.25" x14ac:dyDescent="0.2">
      <c r="A15" s="61"/>
      <c r="B15" s="63"/>
      <c r="C15" s="20" t="s">
        <v>22</v>
      </c>
      <c r="D15" s="19"/>
      <c r="E15" s="19">
        <v>3</v>
      </c>
      <c r="F15" s="19"/>
      <c r="G15" s="19"/>
      <c r="H15" s="19"/>
      <c r="I15" s="19"/>
      <c r="J15" s="19"/>
      <c r="K15" s="19"/>
      <c r="L15" s="19">
        <v>3</v>
      </c>
    </row>
    <row r="16" spans="1:12" ht="38.25" x14ac:dyDescent="0.2">
      <c r="A16" s="61"/>
      <c r="B16" s="63"/>
      <c r="C16" s="20" t="s">
        <v>23</v>
      </c>
      <c r="D16" s="19"/>
      <c r="E16" s="19">
        <v>0</v>
      </c>
      <c r="F16" s="19"/>
      <c r="G16" s="19"/>
      <c r="H16" s="19"/>
      <c r="I16" s="19"/>
      <c r="J16" s="19"/>
      <c r="K16" s="19"/>
      <c r="L16" s="19">
        <v>0</v>
      </c>
    </row>
    <row r="17" spans="1:12" ht="26.25" customHeight="1" x14ac:dyDescent="0.2">
      <c r="A17" s="61" t="s">
        <v>24</v>
      </c>
      <c r="B17" s="63" t="s">
        <v>25</v>
      </c>
      <c r="C17" s="20" t="s">
        <v>21</v>
      </c>
      <c r="D17" s="19"/>
      <c r="E17" s="19">
        <v>3</v>
      </c>
      <c r="F17" s="19"/>
      <c r="G17" s="19"/>
      <c r="H17" s="19"/>
      <c r="I17" s="19"/>
      <c r="J17" s="19"/>
      <c r="K17" s="19"/>
      <c r="L17" s="19">
        <v>3</v>
      </c>
    </row>
    <row r="18" spans="1:12" ht="38.25" x14ac:dyDescent="0.2">
      <c r="A18" s="61"/>
      <c r="B18" s="63"/>
      <c r="C18" s="20" t="s">
        <v>22</v>
      </c>
      <c r="D18" s="19"/>
      <c r="E18" s="19">
        <v>3</v>
      </c>
      <c r="F18" s="19"/>
      <c r="G18" s="19"/>
      <c r="H18" s="19"/>
      <c r="I18" s="19"/>
      <c r="J18" s="19"/>
      <c r="K18" s="19"/>
      <c r="L18" s="19">
        <v>3</v>
      </c>
    </row>
    <row r="19" spans="1:12" ht="38.25" x14ac:dyDescent="0.2">
      <c r="A19" s="61"/>
      <c r="B19" s="63"/>
      <c r="C19" s="20" t="s">
        <v>23</v>
      </c>
      <c r="D19" s="19"/>
      <c r="E19" s="19">
        <v>0</v>
      </c>
      <c r="F19" s="19"/>
      <c r="G19" s="19"/>
      <c r="H19" s="19"/>
      <c r="I19" s="19"/>
      <c r="J19" s="19"/>
      <c r="K19" s="19"/>
      <c r="L19" s="19">
        <v>0</v>
      </c>
    </row>
    <row r="20" spans="1:12" ht="26.25" customHeight="1" x14ac:dyDescent="0.2">
      <c r="A20" s="61" t="s">
        <v>26</v>
      </c>
      <c r="B20" s="63" t="s">
        <v>27</v>
      </c>
      <c r="C20" s="20" t="s">
        <v>21</v>
      </c>
      <c r="D20" s="19"/>
      <c r="E20" s="19">
        <v>3</v>
      </c>
      <c r="F20" s="19"/>
      <c r="G20" s="19"/>
      <c r="H20" s="19"/>
      <c r="I20" s="19"/>
      <c r="J20" s="19"/>
      <c r="K20" s="19"/>
      <c r="L20" s="19">
        <v>3</v>
      </c>
    </row>
    <row r="21" spans="1:12" ht="38.25" x14ac:dyDescent="0.2">
      <c r="A21" s="61"/>
      <c r="B21" s="63"/>
      <c r="C21" s="20" t="s">
        <v>22</v>
      </c>
      <c r="D21" s="19"/>
      <c r="E21" s="19">
        <v>3</v>
      </c>
      <c r="F21" s="19"/>
      <c r="G21" s="19"/>
      <c r="H21" s="19"/>
      <c r="I21" s="19"/>
      <c r="J21" s="19"/>
      <c r="K21" s="19"/>
      <c r="L21" s="19">
        <v>0</v>
      </c>
    </row>
    <row r="22" spans="1:12" ht="38.25" x14ac:dyDescent="0.2">
      <c r="A22" s="61"/>
      <c r="B22" s="63"/>
      <c r="C22" s="20" t="s">
        <v>23</v>
      </c>
      <c r="D22" s="19"/>
      <c r="E22" s="19">
        <v>0</v>
      </c>
      <c r="F22" s="19"/>
      <c r="G22" s="19"/>
      <c r="H22" s="19"/>
      <c r="I22" s="19"/>
      <c r="J22" s="19"/>
      <c r="K22" s="19"/>
      <c r="L22" s="19">
        <v>3</v>
      </c>
    </row>
    <row r="23" spans="1:12" ht="26.25" customHeight="1" x14ac:dyDescent="0.2">
      <c r="A23" s="61" t="s">
        <v>28</v>
      </c>
      <c r="B23" s="63" t="s">
        <v>29</v>
      </c>
      <c r="C23" s="20" t="s">
        <v>21</v>
      </c>
      <c r="D23" s="19"/>
      <c r="E23" s="19">
        <v>3</v>
      </c>
      <c r="F23" s="19"/>
      <c r="G23" s="19"/>
      <c r="H23" s="19"/>
      <c r="I23" s="19"/>
      <c r="J23" s="19"/>
      <c r="K23" s="19"/>
      <c r="L23" s="19">
        <v>3</v>
      </c>
    </row>
    <row r="24" spans="1:12" ht="38.25" x14ac:dyDescent="0.2">
      <c r="A24" s="61"/>
      <c r="B24" s="63"/>
      <c r="C24" s="20" t="s">
        <v>22</v>
      </c>
      <c r="D24" s="19"/>
      <c r="E24" s="19">
        <v>3</v>
      </c>
      <c r="F24" s="19"/>
      <c r="G24" s="19"/>
      <c r="H24" s="19"/>
      <c r="I24" s="19"/>
      <c r="J24" s="19"/>
      <c r="K24" s="19"/>
      <c r="L24" s="19">
        <v>3</v>
      </c>
    </row>
    <row r="25" spans="1:12" ht="38.25" x14ac:dyDescent="0.2">
      <c r="A25" s="61"/>
      <c r="B25" s="63"/>
      <c r="C25" s="20" t="s">
        <v>23</v>
      </c>
      <c r="D25" s="19"/>
      <c r="E25" s="19">
        <v>0</v>
      </c>
      <c r="F25" s="19"/>
      <c r="G25" s="19"/>
      <c r="H25" s="19"/>
      <c r="I25" s="19"/>
      <c r="J25" s="19"/>
      <c r="K25" s="19"/>
      <c r="L25" s="19">
        <v>0</v>
      </c>
    </row>
    <row r="26" spans="1:12" ht="26.25" customHeight="1" x14ac:dyDescent="0.2">
      <c r="A26" s="61" t="s">
        <v>30</v>
      </c>
      <c r="B26" s="63" t="s">
        <v>31</v>
      </c>
      <c r="C26" s="20" t="s">
        <v>21</v>
      </c>
      <c r="D26" s="19"/>
      <c r="E26" s="19">
        <v>3</v>
      </c>
      <c r="F26" s="19"/>
      <c r="G26" s="19"/>
      <c r="H26" s="19"/>
      <c r="I26" s="19"/>
      <c r="J26" s="19"/>
      <c r="K26" s="19"/>
      <c r="L26" s="19">
        <v>3</v>
      </c>
    </row>
    <row r="27" spans="1:12" ht="38.25" x14ac:dyDescent="0.2">
      <c r="A27" s="61"/>
      <c r="B27" s="63"/>
      <c r="C27" s="20" t="s">
        <v>22</v>
      </c>
      <c r="D27" s="19"/>
      <c r="E27" s="19">
        <v>3</v>
      </c>
      <c r="F27" s="19"/>
      <c r="G27" s="19"/>
      <c r="H27" s="19"/>
      <c r="I27" s="19"/>
      <c r="J27" s="19"/>
      <c r="K27" s="19"/>
      <c r="L27" s="19">
        <v>3</v>
      </c>
    </row>
    <row r="28" spans="1:12" ht="38.25" x14ac:dyDescent="0.2">
      <c r="A28" s="61"/>
      <c r="B28" s="63"/>
      <c r="C28" s="20" t="s">
        <v>23</v>
      </c>
      <c r="D28" s="19"/>
      <c r="E28" s="19">
        <v>0</v>
      </c>
      <c r="F28" s="19"/>
      <c r="G28" s="19"/>
      <c r="H28" s="19"/>
      <c r="I28" s="19"/>
      <c r="J28" s="19"/>
      <c r="K28" s="19"/>
      <c r="L28" s="19">
        <v>0</v>
      </c>
    </row>
    <row r="29" spans="1:12" ht="26.25" customHeight="1" x14ac:dyDescent="0.2">
      <c r="A29" s="61" t="s">
        <v>32</v>
      </c>
      <c r="B29" s="63" t="s">
        <v>33</v>
      </c>
      <c r="C29" s="20" t="s">
        <v>21</v>
      </c>
      <c r="D29" s="19"/>
      <c r="E29" s="19">
        <v>3</v>
      </c>
      <c r="F29" s="19"/>
      <c r="G29" s="19"/>
      <c r="H29" s="19"/>
      <c r="I29" s="19"/>
      <c r="J29" s="19"/>
      <c r="K29" s="19"/>
      <c r="L29" s="19">
        <v>3</v>
      </c>
    </row>
    <row r="30" spans="1:12" ht="38.25" x14ac:dyDescent="0.2">
      <c r="A30" s="61"/>
      <c r="B30" s="63"/>
      <c r="C30" s="20" t="s">
        <v>22</v>
      </c>
      <c r="D30" s="19"/>
      <c r="E30" s="19">
        <v>3</v>
      </c>
      <c r="F30" s="19"/>
      <c r="G30" s="19"/>
      <c r="H30" s="19"/>
      <c r="I30" s="19"/>
      <c r="J30" s="19"/>
      <c r="K30" s="19"/>
      <c r="L30" s="19">
        <v>3</v>
      </c>
    </row>
    <row r="31" spans="1:12" ht="38.25" x14ac:dyDescent="0.2">
      <c r="A31" s="61"/>
      <c r="B31" s="63"/>
      <c r="C31" s="20" t="s">
        <v>23</v>
      </c>
      <c r="D31" s="19"/>
      <c r="E31" s="19">
        <v>0</v>
      </c>
      <c r="F31" s="19"/>
      <c r="G31" s="19"/>
      <c r="H31" s="19"/>
      <c r="I31" s="19"/>
      <c r="J31" s="19"/>
      <c r="K31" s="19"/>
      <c r="L31" s="19">
        <v>0</v>
      </c>
    </row>
    <row r="32" spans="1:12" ht="26.25" customHeight="1" x14ac:dyDescent="0.2">
      <c r="A32" s="61" t="s">
        <v>34</v>
      </c>
      <c r="B32" s="63" t="s">
        <v>35</v>
      </c>
      <c r="C32" s="20" t="s">
        <v>21</v>
      </c>
      <c r="D32" s="19"/>
      <c r="E32" s="19">
        <v>3</v>
      </c>
      <c r="F32" s="19"/>
      <c r="G32" s="19"/>
      <c r="H32" s="19"/>
      <c r="I32" s="19"/>
      <c r="J32" s="19"/>
      <c r="K32" s="19"/>
      <c r="L32" s="19">
        <v>3</v>
      </c>
    </row>
    <row r="33" spans="1:12" ht="38.25" x14ac:dyDescent="0.2">
      <c r="A33" s="61"/>
      <c r="B33" s="63"/>
      <c r="C33" s="20" t="s">
        <v>22</v>
      </c>
      <c r="D33" s="19"/>
      <c r="E33" s="19">
        <v>0</v>
      </c>
      <c r="F33" s="19"/>
      <c r="G33" s="19"/>
      <c r="H33" s="19"/>
      <c r="I33" s="19"/>
      <c r="J33" s="19"/>
      <c r="K33" s="19"/>
      <c r="L33" s="19">
        <v>0</v>
      </c>
    </row>
    <row r="34" spans="1:12" ht="38.25" x14ac:dyDescent="0.2">
      <c r="A34" s="61"/>
      <c r="B34" s="63"/>
      <c r="C34" s="20" t="s">
        <v>23</v>
      </c>
      <c r="D34" s="19"/>
      <c r="E34" s="19">
        <v>3</v>
      </c>
      <c r="F34" s="19"/>
      <c r="G34" s="19"/>
      <c r="H34" s="19"/>
      <c r="I34" s="19"/>
      <c r="J34" s="19"/>
      <c r="K34" s="19"/>
      <c r="L34" s="19">
        <v>3</v>
      </c>
    </row>
    <row r="35" spans="1:12" ht="26.25" customHeight="1" x14ac:dyDescent="0.2">
      <c r="A35" s="61" t="s">
        <v>36</v>
      </c>
      <c r="B35" s="63" t="s">
        <v>37</v>
      </c>
      <c r="C35" s="20" t="s">
        <v>21</v>
      </c>
      <c r="D35" s="19"/>
      <c r="E35" s="19">
        <v>3</v>
      </c>
      <c r="F35" s="19"/>
      <c r="G35" s="19"/>
      <c r="H35" s="19"/>
      <c r="I35" s="19"/>
      <c r="J35" s="19"/>
      <c r="K35" s="19"/>
      <c r="L35" s="19">
        <v>3</v>
      </c>
    </row>
    <row r="36" spans="1:12" ht="38.25" x14ac:dyDescent="0.2">
      <c r="A36" s="61"/>
      <c r="B36" s="63"/>
      <c r="C36" s="20" t="s">
        <v>22</v>
      </c>
      <c r="D36" s="19"/>
      <c r="E36" s="19">
        <v>0</v>
      </c>
      <c r="F36" s="19"/>
      <c r="G36" s="19"/>
      <c r="H36" s="19"/>
      <c r="I36" s="19"/>
      <c r="J36" s="19"/>
      <c r="K36" s="19"/>
      <c r="L36" s="19">
        <v>0</v>
      </c>
    </row>
    <row r="37" spans="1:12" ht="38.25" x14ac:dyDescent="0.2">
      <c r="A37" s="61"/>
      <c r="B37" s="63"/>
      <c r="C37" s="20" t="s">
        <v>23</v>
      </c>
      <c r="D37" s="19"/>
      <c r="E37" s="19">
        <v>3</v>
      </c>
      <c r="F37" s="19"/>
      <c r="G37" s="19"/>
      <c r="H37" s="19"/>
      <c r="I37" s="19"/>
      <c r="J37" s="19"/>
      <c r="K37" s="19"/>
      <c r="L37" s="19">
        <v>3</v>
      </c>
    </row>
    <row r="38" spans="1:12" ht="26.25" customHeight="1" x14ac:dyDescent="0.2">
      <c r="A38" s="61" t="s">
        <v>38</v>
      </c>
      <c r="B38" s="63" t="s">
        <v>39</v>
      </c>
      <c r="C38" s="20" t="s">
        <v>21</v>
      </c>
      <c r="D38" s="19"/>
      <c r="E38" s="19">
        <v>3</v>
      </c>
      <c r="F38" s="19"/>
      <c r="G38" s="19"/>
      <c r="H38" s="19"/>
      <c r="I38" s="19"/>
      <c r="J38" s="19"/>
      <c r="K38" s="19"/>
      <c r="L38" s="19">
        <v>3</v>
      </c>
    </row>
    <row r="39" spans="1:12" ht="38.25" x14ac:dyDescent="0.2">
      <c r="A39" s="61"/>
      <c r="B39" s="63"/>
      <c r="C39" s="20" t="s">
        <v>22</v>
      </c>
      <c r="D39" s="19"/>
      <c r="E39" s="19">
        <v>6</v>
      </c>
      <c r="F39" s="19"/>
      <c r="G39" s="19"/>
      <c r="H39" s="19"/>
      <c r="I39" s="19"/>
      <c r="J39" s="19"/>
      <c r="K39" s="19"/>
      <c r="L39" s="19">
        <v>6</v>
      </c>
    </row>
    <row r="40" spans="1:12" ht="38.25" x14ac:dyDescent="0.2">
      <c r="A40" s="61"/>
      <c r="B40" s="63"/>
      <c r="C40" s="20" t="s">
        <v>23</v>
      </c>
      <c r="D40" s="19"/>
      <c r="E40" s="19">
        <v>2</v>
      </c>
      <c r="F40" s="19"/>
      <c r="G40" s="19"/>
      <c r="H40" s="19"/>
      <c r="I40" s="19"/>
      <c r="J40" s="19"/>
      <c r="K40" s="19"/>
      <c r="L40" s="19">
        <v>2</v>
      </c>
    </row>
    <row r="42" spans="1:12" ht="14.25" x14ac:dyDescent="0.2">
      <c r="A42" s="2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4" spans="1:12" ht="14.25" x14ac:dyDescent="0.2">
      <c r="A44" s="2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50" spans="1:1" ht="14.25" x14ac:dyDescent="0.2">
      <c r="A50" s="21"/>
    </row>
    <row r="52" spans="1:1" ht="14.25" x14ac:dyDescent="0.2">
      <c r="A52" s="21"/>
    </row>
    <row r="54" spans="1:1" ht="14.25" x14ac:dyDescent="0.2">
      <c r="A54" s="21"/>
    </row>
    <row r="56" spans="1:1" ht="14.25" x14ac:dyDescent="0.2">
      <c r="A56" s="21"/>
    </row>
    <row r="58" spans="1:1" ht="14.25" x14ac:dyDescent="0.2">
      <c r="A58" s="21"/>
    </row>
    <row r="60" spans="1:1" ht="14.25" x14ac:dyDescent="0.2">
      <c r="A60" s="21"/>
    </row>
    <row r="62" spans="1:1" ht="14.25" x14ac:dyDescent="0.2">
      <c r="A62" s="21"/>
    </row>
    <row r="64" spans="1:1" ht="14.25" x14ac:dyDescent="0.2">
      <c r="A64" s="21"/>
    </row>
    <row r="66" spans="1:1" ht="14.25" x14ac:dyDescent="0.2">
      <c r="A66" s="21"/>
    </row>
    <row r="68" spans="1:1" ht="14.25" x14ac:dyDescent="0.2">
      <c r="A68" s="21"/>
    </row>
    <row r="70" spans="1:1" ht="14.25" x14ac:dyDescent="0.2">
      <c r="A70" s="21"/>
    </row>
    <row r="72" spans="1:1" ht="14.25" x14ac:dyDescent="0.2">
      <c r="A72" s="21"/>
    </row>
    <row r="74" spans="1:1" ht="14.25" x14ac:dyDescent="0.2">
      <c r="A74" s="21"/>
    </row>
    <row r="76" spans="1:1" ht="14.25" x14ac:dyDescent="0.2">
      <c r="A76" s="21"/>
    </row>
    <row r="78" spans="1:1" ht="14.25" x14ac:dyDescent="0.2">
      <c r="A78" s="21"/>
    </row>
    <row r="80" spans="1:1" ht="14.25" x14ac:dyDescent="0.2">
      <c r="A80" s="21"/>
    </row>
    <row r="82" spans="1:1" ht="14.25" x14ac:dyDescent="0.2">
      <c r="A82" s="21"/>
    </row>
    <row r="84" spans="1:1" ht="14.25" x14ac:dyDescent="0.2">
      <c r="A84" s="21"/>
    </row>
    <row r="86" spans="1:1" ht="14.25" x14ac:dyDescent="0.2">
      <c r="A86" s="21"/>
    </row>
    <row r="88" spans="1:1" ht="14.25" x14ac:dyDescent="0.2">
      <c r="A88" s="21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3" zoomScale="95" zoomScaleNormal="95" workbookViewId="0">
      <selection activeCell="D13" sqref="D13:L40"/>
    </sheetView>
  </sheetViews>
  <sheetFormatPr defaultColWidth="8.7109375" defaultRowHeight="12.75" x14ac:dyDescent="0.2"/>
  <cols>
    <col min="1" max="1" width="7" style="1" customWidth="1"/>
    <col min="2" max="2" width="36.7109375" style="1" customWidth="1"/>
    <col min="3" max="3" width="15.5703125" style="1" customWidth="1"/>
    <col min="4" max="5" width="9.7109375" style="1" customWidth="1"/>
    <col min="6" max="6" width="8.5703125" style="1" customWidth="1"/>
    <col min="7" max="12" width="9.5703125" style="1" customWidth="1"/>
  </cols>
  <sheetData>
    <row r="1" spans="1:12" ht="20.25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50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2.75" customHeight="1" x14ac:dyDescent="0.2">
      <c r="A4" s="76" t="s">
        <v>77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2.75" customHeight="1" x14ac:dyDescent="0.2">
      <c r="A7" s="60" t="s">
        <v>84</v>
      </c>
      <c r="B7" s="60"/>
      <c r="C7" s="14"/>
      <c r="D7" s="13"/>
      <c r="E7" s="13"/>
      <c r="F7" s="13"/>
      <c r="G7" s="13"/>
      <c r="H7" s="13"/>
      <c r="I7" s="13"/>
      <c r="J7" s="13"/>
      <c r="K7" s="13"/>
      <c r="L7" s="15" t="s">
        <v>4</v>
      </c>
    </row>
    <row r="8" spans="1:12" ht="13.5" customHeight="1" x14ac:dyDescent="0.2">
      <c r="A8" s="61" t="s">
        <v>5</v>
      </c>
      <c r="B8" s="61" t="s">
        <v>6</v>
      </c>
      <c r="C8" s="61"/>
      <c r="D8" s="61" t="s">
        <v>7</v>
      </c>
      <c r="E8" s="61"/>
      <c r="F8" s="61"/>
      <c r="G8" s="61"/>
      <c r="H8" s="61"/>
      <c r="I8" s="61"/>
      <c r="J8" s="61"/>
      <c r="K8" s="61"/>
      <c r="L8" s="61" t="s">
        <v>41</v>
      </c>
    </row>
    <row r="9" spans="1:12" ht="12.75" customHeight="1" x14ac:dyDescent="0.2">
      <c r="A9" s="61"/>
      <c r="B9" s="61"/>
      <c r="C9" s="61"/>
      <c r="D9" s="61" t="s">
        <v>9</v>
      </c>
      <c r="E9" s="61" t="s">
        <v>10</v>
      </c>
      <c r="F9" s="61" t="s">
        <v>11</v>
      </c>
      <c r="G9" s="61" t="s">
        <v>42</v>
      </c>
      <c r="H9" s="61" t="s">
        <v>43</v>
      </c>
      <c r="I9" s="61" t="s">
        <v>14</v>
      </c>
      <c r="J9" s="61" t="s">
        <v>15</v>
      </c>
      <c r="K9" s="61" t="s">
        <v>16</v>
      </c>
      <c r="L9" s="61"/>
    </row>
    <row r="10" spans="1:12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57.75" customHeight="1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x14ac:dyDescent="0.2">
      <c r="A12" s="16">
        <v>1</v>
      </c>
      <c r="B12" s="61">
        <v>2</v>
      </c>
      <c r="C12" s="61"/>
      <c r="D12" s="16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17">
        <v>9</v>
      </c>
      <c r="K12" s="17">
        <v>10</v>
      </c>
      <c r="L12" s="17">
        <v>11</v>
      </c>
    </row>
    <row r="13" spans="1:12" ht="45.75" customHeight="1" x14ac:dyDescent="0.2">
      <c r="A13" s="18" t="s">
        <v>17</v>
      </c>
      <c r="B13" s="62" t="s">
        <v>18</v>
      </c>
      <c r="C13" s="62"/>
      <c r="D13" s="19">
        <v>0</v>
      </c>
      <c r="E13" s="19">
        <v>10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10</v>
      </c>
    </row>
    <row r="14" spans="1:12" ht="26.25" customHeight="1" x14ac:dyDescent="0.2">
      <c r="A14" s="61" t="s">
        <v>19</v>
      </c>
      <c r="B14" s="63" t="s">
        <v>20</v>
      </c>
      <c r="C14" s="20" t="s">
        <v>21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</row>
    <row r="15" spans="1:12" ht="38.25" x14ac:dyDescent="0.2">
      <c r="A15" s="61"/>
      <c r="B15" s="63"/>
      <c r="C15" s="20" t="s">
        <v>22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</row>
    <row r="16" spans="1:12" ht="38.25" x14ac:dyDescent="0.2">
      <c r="A16" s="61"/>
      <c r="B16" s="63"/>
      <c r="C16" s="20" t="s">
        <v>23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</row>
    <row r="17" spans="1:12" ht="27" customHeight="1" x14ac:dyDescent="0.2">
      <c r="A17" s="61" t="s">
        <v>24</v>
      </c>
      <c r="B17" s="63" t="s">
        <v>25</v>
      </c>
      <c r="C17" s="20" t="s">
        <v>21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</row>
    <row r="18" spans="1:12" ht="38.25" customHeight="1" x14ac:dyDescent="0.2">
      <c r="A18" s="61"/>
      <c r="B18" s="63"/>
      <c r="C18" s="20" t="s">
        <v>22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</row>
    <row r="19" spans="1:12" ht="45" customHeight="1" x14ac:dyDescent="0.2">
      <c r="A19" s="61"/>
      <c r="B19" s="63"/>
      <c r="C19" s="20" t="s">
        <v>23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1:12" ht="26.25" customHeight="1" x14ac:dyDescent="0.2">
      <c r="A20" s="61" t="s">
        <v>26</v>
      </c>
      <c r="B20" s="63" t="s">
        <v>27</v>
      </c>
      <c r="C20" s="20" t="s">
        <v>21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</row>
    <row r="21" spans="1:12" ht="38.25" x14ac:dyDescent="0.2">
      <c r="A21" s="61"/>
      <c r="B21" s="63"/>
      <c r="C21" s="20" t="s">
        <v>22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</row>
    <row r="22" spans="1:12" ht="38.25" x14ac:dyDescent="0.2">
      <c r="A22" s="61"/>
      <c r="B22" s="63"/>
      <c r="C22" s="20" t="s">
        <v>23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</row>
    <row r="23" spans="1:12" ht="26.25" customHeight="1" x14ac:dyDescent="0.2">
      <c r="A23" s="61" t="s">
        <v>28</v>
      </c>
      <c r="B23" s="63" t="s">
        <v>29</v>
      </c>
      <c r="C23" s="20" t="s">
        <v>21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</row>
    <row r="24" spans="1:12" ht="38.25" x14ac:dyDescent="0.2">
      <c r="A24" s="61"/>
      <c r="B24" s="63"/>
      <c r="C24" s="20" t="s">
        <v>22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</row>
    <row r="25" spans="1:12" ht="38.25" x14ac:dyDescent="0.2">
      <c r="A25" s="61"/>
      <c r="B25" s="63"/>
      <c r="C25" s="20" t="s">
        <v>23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</row>
    <row r="26" spans="1:12" ht="26.25" customHeight="1" x14ac:dyDescent="0.2">
      <c r="A26" s="61" t="s">
        <v>30</v>
      </c>
      <c r="B26" s="63" t="s">
        <v>31</v>
      </c>
      <c r="C26" s="20" t="s">
        <v>21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</row>
    <row r="27" spans="1:12" ht="38.25" x14ac:dyDescent="0.2">
      <c r="A27" s="61"/>
      <c r="B27" s="63"/>
      <c r="C27" s="20" t="s">
        <v>22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1:12" ht="38.25" x14ac:dyDescent="0.2">
      <c r="A28" s="61"/>
      <c r="B28" s="63"/>
      <c r="C28" s="20" t="s">
        <v>23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1:12" ht="26.25" customHeight="1" x14ac:dyDescent="0.2">
      <c r="A29" s="61" t="s">
        <v>32</v>
      </c>
      <c r="B29" s="63" t="s">
        <v>33</v>
      </c>
      <c r="C29" s="20" t="s">
        <v>21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</row>
    <row r="30" spans="1:12" ht="38.25" x14ac:dyDescent="0.2">
      <c r="A30" s="61"/>
      <c r="B30" s="63"/>
      <c r="C30" s="20" t="s">
        <v>22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</row>
    <row r="31" spans="1:12" ht="38.25" x14ac:dyDescent="0.2">
      <c r="A31" s="61"/>
      <c r="B31" s="63"/>
      <c r="C31" s="20" t="s">
        <v>23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1:12" ht="26.25" customHeight="1" x14ac:dyDescent="0.2">
      <c r="A32" s="61" t="s">
        <v>34</v>
      </c>
      <c r="B32" s="63" t="s">
        <v>35</v>
      </c>
      <c r="C32" s="20" t="s">
        <v>21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</row>
    <row r="33" spans="1:12" ht="38.25" x14ac:dyDescent="0.2">
      <c r="A33" s="61"/>
      <c r="B33" s="63"/>
      <c r="C33" s="20" t="s">
        <v>22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</row>
    <row r="34" spans="1:12" ht="38.25" x14ac:dyDescent="0.2">
      <c r="A34" s="61"/>
      <c r="B34" s="63"/>
      <c r="C34" s="20" t="s">
        <v>23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</row>
    <row r="35" spans="1:12" ht="26.25" customHeight="1" x14ac:dyDescent="0.2">
      <c r="A35" s="61" t="s">
        <v>36</v>
      </c>
      <c r="B35" s="63" t="s">
        <v>37</v>
      </c>
      <c r="C35" s="20" t="s">
        <v>21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</row>
    <row r="36" spans="1:12" ht="38.25" x14ac:dyDescent="0.2">
      <c r="A36" s="61"/>
      <c r="B36" s="63"/>
      <c r="C36" s="20" t="s">
        <v>22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</row>
    <row r="37" spans="1:12" ht="38.25" x14ac:dyDescent="0.2">
      <c r="A37" s="61"/>
      <c r="B37" s="63"/>
      <c r="C37" s="20" t="s">
        <v>23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</row>
    <row r="38" spans="1:12" ht="26.25" customHeight="1" x14ac:dyDescent="0.2">
      <c r="A38" s="61" t="s">
        <v>38</v>
      </c>
      <c r="B38" s="63" t="s">
        <v>39</v>
      </c>
      <c r="C38" s="20" t="s">
        <v>21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</row>
    <row r="39" spans="1:12" ht="38.25" x14ac:dyDescent="0.2">
      <c r="A39" s="61"/>
      <c r="B39" s="63"/>
      <c r="C39" s="20" t="s">
        <v>22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</row>
    <row r="40" spans="1:12" ht="38.25" x14ac:dyDescent="0.2">
      <c r="A40" s="61"/>
      <c r="B40" s="63"/>
      <c r="C40" s="20" t="s">
        <v>23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</row>
    <row r="41" spans="1:12" ht="15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2"/>
    </row>
    <row r="42" spans="1:12" ht="14.25" x14ac:dyDescent="0.2">
      <c r="A42" s="2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4" spans="1:12" ht="14.25" x14ac:dyDescent="0.2">
      <c r="A44" s="2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" ht="14.25" x14ac:dyDescent="0.2">
      <c r="A49" s="10"/>
    </row>
    <row r="50" spans="1:1" ht="14.25" x14ac:dyDescent="0.2">
      <c r="A50" s="21"/>
    </row>
    <row r="52" spans="1:1" ht="14.25" x14ac:dyDescent="0.2">
      <c r="A52" s="21"/>
    </row>
    <row r="54" spans="1:1" ht="14.25" x14ac:dyDescent="0.2">
      <c r="A54" s="21"/>
    </row>
    <row r="56" spans="1:1" ht="14.25" x14ac:dyDescent="0.2">
      <c r="A56" s="21"/>
    </row>
    <row r="58" spans="1:1" ht="14.25" x14ac:dyDescent="0.2">
      <c r="A58" s="21"/>
    </row>
    <row r="60" spans="1:1" ht="14.25" x14ac:dyDescent="0.2">
      <c r="A60" s="21"/>
    </row>
    <row r="62" spans="1:1" ht="14.25" x14ac:dyDescent="0.2">
      <c r="A62" s="21"/>
    </row>
    <row r="64" spans="1:1" ht="14.25" x14ac:dyDescent="0.2">
      <c r="A64" s="21"/>
    </row>
    <row r="66" spans="1:1" ht="14.25" x14ac:dyDescent="0.2">
      <c r="A66" s="21"/>
    </row>
    <row r="68" spans="1:1" ht="14.25" x14ac:dyDescent="0.2">
      <c r="A68" s="21"/>
    </row>
    <row r="70" spans="1:1" ht="14.25" x14ac:dyDescent="0.2">
      <c r="A70" s="21"/>
    </row>
    <row r="72" spans="1:1" ht="14.25" x14ac:dyDescent="0.2">
      <c r="A72" s="21"/>
    </row>
    <row r="74" spans="1:1" ht="14.25" x14ac:dyDescent="0.2">
      <c r="A74" s="21"/>
    </row>
    <row r="76" spans="1:1" ht="14.25" x14ac:dyDescent="0.2">
      <c r="A76" s="21"/>
    </row>
    <row r="78" spans="1:1" ht="14.25" x14ac:dyDescent="0.2">
      <c r="A78" s="21"/>
    </row>
    <row r="80" spans="1:1" ht="14.25" x14ac:dyDescent="0.2">
      <c r="A80" s="21"/>
    </row>
    <row r="82" spans="1:1" ht="14.25" x14ac:dyDescent="0.2">
      <c r="A82" s="21"/>
    </row>
    <row r="84" spans="1:1" ht="14.25" x14ac:dyDescent="0.2">
      <c r="A84" s="21"/>
    </row>
    <row r="86" spans="1:1" ht="14.25" x14ac:dyDescent="0.2">
      <c r="A86" s="21"/>
    </row>
    <row r="88" spans="1:1" ht="14.25" x14ac:dyDescent="0.2">
      <c r="A88" s="21"/>
    </row>
    <row r="90" spans="1:1" ht="14.25" x14ac:dyDescent="0.2">
      <c r="A90" s="10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zoomScale="96" zoomScaleNormal="96" workbookViewId="0">
      <selection activeCell="D13" sqref="D13:L40"/>
    </sheetView>
  </sheetViews>
  <sheetFormatPr defaultColWidth="8.7109375" defaultRowHeight="12.75" x14ac:dyDescent="0.2"/>
  <cols>
    <col min="1" max="1" width="7" style="1" customWidth="1"/>
    <col min="2" max="2" width="36.7109375" style="1" customWidth="1"/>
    <col min="3" max="3" width="15.5703125" style="1" customWidth="1"/>
    <col min="4" max="5" width="9.7109375" style="1" customWidth="1"/>
    <col min="6" max="6" width="8.5703125" style="1" customWidth="1"/>
    <col min="7" max="12" width="9.5703125" style="1" customWidth="1"/>
  </cols>
  <sheetData>
    <row r="1" spans="1:12" ht="20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2.7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50.2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 t="s">
        <v>78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x14ac:dyDescent="0.2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x14ac:dyDescent="0.2">
      <c r="A6" s="2"/>
    </row>
    <row r="7" spans="1:12" ht="12.75" customHeight="1" x14ac:dyDescent="0.2">
      <c r="A7" s="52" t="s">
        <v>84</v>
      </c>
      <c r="B7" s="52"/>
      <c r="C7" s="3"/>
      <c r="L7" s="4" t="s">
        <v>4</v>
      </c>
    </row>
    <row r="8" spans="1:12" ht="13.5" customHeight="1" x14ac:dyDescent="0.2">
      <c r="A8" s="53" t="s">
        <v>5</v>
      </c>
      <c r="B8" s="53" t="s">
        <v>6</v>
      </c>
      <c r="C8" s="53"/>
      <c r="D8" s="53" t="s">
        <v>7</v>
      </c>
      <c r="E8" s="53"/>
      <c r="F8" s="53"/>
      <c r="G8" s="53"/>
      <c r="H8" s="53"/>
      <c r="I8" s="53"/>
      <c r="J8" s="53"/>
      <c r="K8" s="53"/>
      <c r="L8" s="53" t="s">
        <v>8</v>
      </c>
    </row>
    <row r="9" spans="1:12" ht="12.75" customHeight="1" x14ac:dyDescent="0.2">
      <c r="A9" s="53"/>
      <c r="B9" s="53"/>
      <c r="C9" s="53"/>
      <c r="D9" s="53" t="s">
        <v>9</v>
      </c>
      <c r="E9" s="53" t="s">
        <v>10</v>
      </c>
      <c r="F9" s="53" t="s">
        <v>11</v>
      </c>
      <c r="G9" s="53" t="s">
        <v>12</v>
      </c>
      <c r="H9" s="53" t="s">
        <v>13</v>
      </c>
      <c r="I9" s="53" t="s">
        <v>14</v>
      </c>
      <c r="J9" s="53" t="s">
        <v>15</v>
      </c>
      <c r="K9" s="53" t="s">
        <v>16</v>
      </c>
      <c r="L9" s="53"/>
    </row>
    <row r="10" spans="1:12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56.25" customHeigh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x14ac:dyDescent="0.2">
      <c r="A12" s="5">
        <v>1</v>
      </c>
      <c r="B12" s="53">
        <v>2</v>
      </c>
      <c r="C12" s="53"/>
      <c r="D12" s="5">
        <v>3</v>
      </c>
      <c r="E12" s="6">
        <v>4</v>
      </c>
      <c r="F12" s="6">
        <v>5</v>
      </c>
      <c r="G12" s="6">
        <v>6</v>
      </c>
      <c r="H12" s="6">
        <v>7</v>
      </c>
      <c r="I12" s="6">
        <v>8</v>
      </c>
      <c r="J12" s="6">
        <v>9</v>
      </c>
      <c r="K12" s="6">
        <v>10</v>
      </c>
      <c r="L12" s="6">
        <v>11</v>
      </c>
    </row>
    <row r="13" spans="1:12" ht="48.75" customHeight="1" x14ac:dyDescent="0.2">
      <c r="A13" s="7" t="s">
        <v>17</v>
      </c>
      <c r="B13" s="54" t="s">
        <v>18</v>
      </c>
      <c r="C13" s="54"/>
      <c r="D13" s="8">
        <v>18</v>
      </c>
      <c r="E13" s="8">
        <v>50</v>
      </c>
      <c r="F13" s="8">
        <v>2</v>
      </c>
      <c r="G13" s="8">
        <v>37</v>
      </c>
      <c r="H13" s="8">
        <v>4</v>
      </c>
      <c r="I13" s="8">
        <v>3</v>
      </c>
      <c r="J13" s="8">
        <v>59</v>
      </c>
      <c r="K13" s="8">
        <v>1</v>
      </c>
      <c r="L13" s="8">
        <v>174</v>
      </c>
    </row>
    <row r="14" spans="1:12" ht="37.5" customHeight="1" x14ac:dyDescent="0.2">
      <c r="A14" s="53" t="s">
        <v>19</v>
      </c>
      <c r="B14" s="55" t="s">
        <v>20</v>
      </c>
      <c r="C14" s="9" t="s">
        <v>21</v>
      </c>
      <c r="D14" s="8">
        <v>2</v>
      </c>
      <c r="E14" s="8">
        <v>6</v>
      </c>
      <c r="F14" s="8">
        <v>0</v>
      </c>
      <c r="G14" s="8">
        <v>5</v>
      </c>
      <c r="H14" s="8">
        <v>0</v>
      </c>
      <c r="I14" s="8">
        <v>2</v>
      </c>
      <c r="J14" s="8">
        <v>6</v>
      </c>
      <c r="K14" s="8">
        <v>0</v>
      </c>
      <c r="L14" s="8">
        <v>21</v>
      </c>
    </row>
    <row r="15" spans="1:12" ht="38.25" x14ac:dyDescent="0.2">
      <c r="A15" s="53"/>
      <c r="B15" s="55"/>
      <c r="C15" s="9" t="s">
        <v>22</v>
      </c>
      <c r="D15" s="8">
        <v>1</v>
      </c>
      <c r="E15" s="8">
        <v>6</v>
      </c>
      <c r="F15" s="8">
        <v>0</v>
      </c>
      <c r="G15" s="8">
        <v>5</v>
      </c>
      <c r="H15" s="8">
        <v>0</v>
      </c>
      <c r="I15" s="8">
        <v>0</v>
      </c>
      <c r="J15" s="8">
        <v>6</v>
      </c>
      <c r="K15" s="8">
        <v>0</v>
      </c>
      <c r="L15" s="8">
        <v>18</v>
      </c>
    </row>
    <row r="16" spans="1:12" ht="38.25" x14ac:dyDescent="0.2">
      <c r="A16" s="53"/>
      <c r="B16" s="55"/>
      <c r="C16" s="9" t="s">
        <v>23</v>
      </c>
      <c r="D16" s="8">
        <v>1</v>
      </c>
      <c r="E16" s="8">
        <v>0</v>
      </c>
      <c r="F16" s="8">
        <v>0</v>
      </c>
      <c r="G16" s="8">
        <v>0</v>
      </c>
      <c r="H16" s="8">
        <v>0</v>
      </c>
      <c r="I16" s="8">
        <v>2</v>
      </c>
      <c r="J16" s="8">
        <v>0</v>
      </c>
      <c r="K16" s="8">
        <v>0</v>
      </c>
      <c r="L16" s="8">
        <v>3</v>
      </c>
    </row>
    <row r="17" spans="1:12" ht="39" customHeight="1" x14ac:dyDescent="0.2">
      <c r="A17" s="53" t="s">
        <v>24</v>
      </c>
      <c r="B17" s="55" t="s">
        <v>25</v>
      </c>
      <c r="C17" s="9" t="s">
        <v>21</v>
      </c>
      <c r="D17" s="8">
        <v>2</v>
      </c>
      <c r="E17" s="8">
        <v>6</v>
      </c>
      <c r="F17" s="8">
        <v>0</v>
      </c>
      <c r="G17" s="8">
        <v>5</v>
      </c>
      <c r="H17" s="8">
        <v>0</v>
      </c>
      <c r="I17" s="8">
        <v>2</v>
      </c>
      <c r="J17" s="8">
        <v>6</v>
      </c>
      <c r="K17" s="8">
        <v>0</v>
      </c>
      <c r="L17" s="8">
        <v>21</v>
      </c>
    </row>
    <row r="18" spans="1:12" ht="38.25" customHeight="1" x14ac:dyDescent="0.2">
      <c r="A18" s="53"/>
      <c r="B18" s="55"/>
      <c r="C18" s="9" t="s">
        <v>22</v>
      </c>
      <c r="D18" s="8">
        <v>2</v>
      </c>
      <c r="E18" s="8">
        <v>4</v>
      </c>
      <c r="F18" s="8">
        <v>0</v>
      </c>
      <c r="G18" s="8">
        <v>5</v>
      </c>
      <c r="H18" s="8">
        <v>0</v>
      </c>
      <c r="I18" s="8">
        <v>0</v>
      </c>
      <c r="J18" s="8">
        <v>4</v>
      </c>
      <c r="K18" s="8">
        <v>0</v>
      </c>
      <c r="L18" s="8">
        <v>15</v>
      </c>
    </row>
    <row r="19" spans="1:12" ht="45" customHeight="1" x14ac:dyDescent="0.2">
      <c r="A19" s="53"/>
      <c r="B19" s="55"/>
      <c r="C19" s="9" t="s">
        <v>23</v>
      </c>
      <c r="D19" s="8">
        <v>0</v>
      </c>
      <c r="E19" s="8">
        <v>2</v>
      </c>
      <c r="F19" s="8">
        <v>0</v>
      </c>
      <c r="G19" s="8">
        <v>0</v>
      </c>
      <c r="H19" s="8">
        <v>0</v>
      </c>
      <c r="I19" s="8">
        <v>2</v>
      </c>
      <c r="J19" s="8">
        <v>2</v>
      </c>
      <c r="K19" s="8">
        <v>0</v>
      </c>
      <c r="L19" s="8">
        <v>6</v>
      </c>
    </row>
    <row r="20" spans="1:12" ht="26.25" customHeight="1" x14ac:dyDescent="0.2">
      <c r="A20" s="53" t="s">
        <v>26</v>
      </c>
      <c r="B20" s="55" t="s">
        <v>27</v>
      </c>
      <c r="C20" s="9" t="s">
        <v>21</v>
      </c>
      <c r="D20" s="8">
        <v>2</v>
      </c>
      <c r="E20" s="8">
        <v>6</v>
      </c>
      <c r="F20" s="8">
        <v>0</v>
      </c>
      <c r="G20" s="8">
        <v>5</v>
      </c>
      <c r="H20" s="8">
        <v>0</v>
      </c>
      <c r="I20" s="8">
        <v>2</v>
      </c>
      <c r="J20" s="8">
        <v>6</v>
      </c>
      <c r="K20" s="8">
        <v>0</v>
      </c>
      <c r="L20" s="8">
        <v>21</v>
      </c>
    </row>
    <row r="21" spans="1:12" ht="38.25" x14ac:dyDescent="0.2">
      <c r="A21" s="53"/>
      <c r="B21" s="55"/>
      <c r="C21" s="9" t="s">
        <v>22</v>
      </c>
      <c r="D21" s="8">
        <v>2</v>
      </c>
      <c r="E21" s="8">
        <v>6</v>
      </c>
      <c r="F21" s="8">
        <v>0</v>
      </c>
      <c r="G21" s="8">
        <v>5</v>
      </c>
      <c r="H21" s="8">
        <v>0</v>
      </c>
      <c r="I21" s="8">
        <v>0</v>
      </c>
      <c r="J21" s="8">
        <v>6</v>
      </c>
      <c r="K21" s="8">
        <v>0</v>
      </c>
      <c r="L21" s="8">
        <v>19</v>
      </c>
    </row>
    <row r="22" spans="1:12" ht="38.25" x14ac:dyDescent="0.2">
      <c r="A22" s="53"/>
      <c r="B22" s="55"/>
      <c r="C22" s="9" t="s">
        <v>23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2</v>
      </c>
      <c r="J22" s="8">
        <v>0</v>
      </c>
      <c r="K22" s="8">
        <v>0</v>
      </c>
      <c r="L22" s="8">
        <v>2</v>
      </c>
    </row>
    <row r="23" spans="1:12" ht="36" customHeight="1" x14ac:dyDescent="0.2">
      <c r="A23" s="53" t="s">
        <v>28</v>
      </c>
      <c r="B23" s="55" t="s">
        <v>29</v>
      </c>
      <c r="C23" s="9" t="s">
        <v>21</v>
      </c>
      <c r="D23" s="8">
        <v>2</v>
      </c>
      <c r="E23" s="8">
        <v>6</v>
      </c>
      <c r="F23" s="8">
        <v>0</v>
      </c>
      <c r="G23" s="8">
        <v>5</v>
      </c>
      <c r="H23" s="8">
        <v>0</v>
      </c>
      <c r="I23" s="8">
        <v>2</v>
      </c>
      <c r="J23" s="8">
        <v>6</v>
      </c>
      <c r="K23" s="8">
        <v>0</v>
      </c>
      <c r="L23" s="8">
        <v>21</v>
      </c>
    </row>
    <row r="24" spans="1:12" ht="38.25" x14ac:dyDescent="0.2">
      <c r="A24" s="53"/>
      <c r="B24" s="55"/>
      <c r="C24" s="9" t="s">
        <v>22</v>
      </c>
      <c r="D24" s="8">
        <v>2</v>
      </c>
      <c r="E24" s="8">
        <v>6</v>
      </c>
      <c r="F24" s="8">
        <v>0</v>
      </c>
      <c r="G24" s="8">
        <v>5</v>
      </c>
      <c r="H24" s="8">
        <v>0</v>
      </c>
      <c r="I24" s="8">
        <v>0</v>
      </c>
      <c r="J24" s="8">
        <v>6</v>
      </c>
      <c r="K24" s="8">
        <v>0</v>
      </c>
      <c r="L24" s="8">
        <v>19</v>
      </c>
    </row>
    <row r="25" spans="1:12" ht="38.25" x14ac:dyDescent="0.2">
      <c r="A25" s="53"/>
      <c r="B25" s="55"/>
      <c r="C25" s="9" t="s">
        <v>23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2</v>
      </c>
      <c r="J25" s="8">
        <v>0</v>
      </c>
      <c r="K25" s="8">
        <v>0</v>
      </c>
      <c r="L25" s="8">
        <v>2</v>
      </c>
    </row>
    <row r="26" spans="1:12" ht="26.25" customHeight="1" x14ac:dyDescent="0.2">
      <c r="A26" s="53" t="s">
        <v>30</v>
      </c>
      <c r="B26" s="55" t="s">
        <v>31</v>
      </c>
      <c r="C26" s="9" t="s">
        <v>21</v>
      </c>
      <c r="D26" s="8">
        <v>2</v>
      </c>
      <c r="E26" s="8">
        <v>6</v>
      </c>
      <c r="F26" s="8">
        <v>0</v>
      </c>
      <c r="G26" s="8">
        <v>5</v>
      </c>
      <c r="H26" s="8">
        <v>0</v>
      </c>
      <c r="I26" s="8">
        <v>2</v>
      </c>
      <c r="J26" s="8">
        <v>6</v>
      </c>
      <c r="K26" s="8">
        <v>0</v>
      </c>
      <c r="L26" s="8">
        <v>21</v>
      </c>
    </row>
    <row r="27" spans="1:12" ht="38.25" x14ac:dyDescent="0.2">
      <c r="A27" s="53"/>
      <c r="B27" s="55"/>
      <c r="C27" s="9" t="s">
        <v>22</v>
      </c>
      <c r="D27" s="8">
        <v>2</v>
      </c>
      <c r="E27" s="8">
        <v>6</v>
      </c>
      <c r="F27" s="8">
        <v>0</v>
      </c>
      <c r="G27" s="8">
        <v>5</v>
      </c>
      <c r="H27" s="8">
        <v>0</v>
      </c>
      <c r="I27" s="8">
        <v>2</v>
      </c>
      <c r="J27" s="8">
        <v>6</v>
      </c>
      <c r="K27" s="8">
        <v>0</v>
      </c>
      <c r="L27" s="8">
        <v>21</v>
      </c>
    </row>
    <row r="28" spans="1:12" ht="38.25" x14ac:dyDescent="0.2">
      <c r="A28" s="53"/>
      <c r="B28" s="55"/>
      <c r="C28" s="9" t="s">
        <v>23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</row>
    <row r="29" spans="1:12" ht="26.25" customHeight="1" x14ac:dyDescent="0.2">
      <c r="A29" s="53" t="s">
        <v>32</v>
      </c>
      <c r="B29" s="55" t="s">
        <v>33</v>
      </c>
      <c r="C29" s="9" t="s">
        <v>21</v>
      </c>
      <c r="D29" s="8">
        <v>2</v>
      </c>
      <c r="E29" s="8">
        <v>6</v>
      </c>
      <c r="F29" s="8">
        <v>0</v>
      </c>
      <c r="G29" s="8">
        <v>5</v>
      </c>
      <c r="H29" s="8">
        <v>0</v>
      </c>
      <c r="I29" s="8">
        <v>2</v>
      </c>
      <c r="J29" s="8">
        <v>6</v>
      </c>
      <c r="K29" s="8">
        <v>0</v>
      </c>
      <c r="L29" s="8">
        <v>21</v>
      </c>
    </row>
    <row r="30" spans="1:12" ht="38.25" x14ac:dyDescent="0.2">
      <c r="A30" s="53"/>
      <c r="B30" s="55"/>
      <c r="C30" s="9" t="s">
        <v>22</v>
      </c>
      <c r="D30" s="8">
        <v>0</v>
      </c>
      <c r="E30" s="8">
        <v>4</v>
      </c>
      <c r="F30" s="8">
        <v>0</v>
      </c>
      <c r="G30" s="8">
        <v>4</v>
      </c>
      <c r="H30" s="8">
        <v>0</v>
      </c>
      <c r="I30" s="8">
        <v>0</v>
      </c>
      <c r="J30" s="8">
        <v>4</v>
      </c>
      <c r="K30" s="8">
        <v>0</v>
      </c>
      <c r="L30" s="8">
        <v>12</v>
      </c>
    </row>
    <row r="31" spans="1:12" ht="38.25" x14ac:dyDescent="0.2">
      <c r="A31" s="53"/>
      <c r="B31" s="55"/>
      <c r="C31" s="9" t="s">
        <v>23</v>
      </c>
      <c r="D31" s="8">
        <v>2</v>
      </c>
      <c r="E31" s="8">
        <v>2</v>
      </c>
      <c r="F31" s="8">
        <v>0</v>
      </c>
      <c r="G31" s="8">
        <v>1</v>
      </c>
      <c r="H31" s="8">
        <v>0</v>
      </c>
      <c r="I31" s="8">
        <v>2</v>
      </c>
      <c r="J31" s="8">
        <v>2</v>
      </c>
      <c r="K31" s="8">
        <v>0</v>
      </c>
      <c r="L31" s="8">
        <v>9</v>
      </c>
    </row>
    <row r="32" spans="1:12" ht="33.75" customHeight="1" x14ac:dyDescent="0.2">
      <c r="A32" s="53" t="s">
        <v>34</v>
      </c>
      <c r="B32" s="55" t="s">
        <v>35</v>
      </c>
      <c r="C32" s="9" t="s">
        <v>21</v>
      </c>
      <c r="D32" s="8">
        <v>2</v>
      </c>
      <c r="E32" s="8">
        <v>6</v>
      </c>
      <c r="F32" s="8">
        <v>0</v>
      </c>
      <c r="G32" s="8">
        <v>5</v>
      </c>
      <c r="H32" s="8">
        <v>0</v>
      </c>
      <c r="I32" s="8">
        <v>2</v>
      </c>
      <c r="J32" s="8">
        <v>6</v>
      </c>
      <c r="K32" s="8">
        <v>0</v>
      </c>
      <c r="L32" s="8">
        <v>21</v>
      </c>
    </row>
    <row r="33" spans="1:12" ht="38.25" x14ac:dyDescent="0.2">
      <c r="A33" s="53"/>
      <c r="B33" s="55"/>
      <c r="C33" s="9" t="s">
        <v>22</v>
      </c>
      <c r="D33" s="8">
        <v>0</v>
      </c>
      <c r="E33" s="8">
        <v>4</v>
      </c>
      <c r="F33" s="8">
        <v>0</v>
      </c>
      <c r="G33" s="8">
        <v>3</v>
      </c>
      <c r="H33" s="8">
        <v>0</v>
      </c>
      <c r="I33" s="8">
        <v>0</v>
      </c>
      <c r="J33" s="8">
        <v>4</v>
      </c>
      <c r="K33" s="8">
        <v>0</v>
      </c>
      <c r="L33" s="8">
        <v>11</v>
      </c>
    </row>
    <row r="34" spans="1:12" ht="38.25" x14ac:dyDescent="0.2">
      <c r="A34" s="53"/>
      <c r="B34" s="55"/>
      <c r="C34" s="9" t="s">
        <v>23</v>
      </c>
      <c r="D34" s="8">
        <v>2</v>
      </c>
      <c r="E34" s="8">
        <v>2</v>
      </c>
      <c r="F34" s="8">
        <v>0</v>
      </c>
      <c r="G34" s="8">
        <v>2</v>
      </c>
      <c r="H34" s="8">
        <v>0</v>
      </c>
      <c r="I34" s="8">
        <v>2</v>
      </c>
      <c r="J34" s="8">
        <v>2</v>
      </c>
      <c r="K34" s="8">
        <v>0</v>
      </c>
      <c r="L34" s="8">
        <v>10</v>
      </c>
    </row>
    <row r="35" spans="1:12" ht="26.25" customHeight="1" x14ac:dyDescent="0.2">
      <c r="A35" s="53" t="s">
        <v>36</v>
      </c>
      <c r="B35" s="55" t="s">
        <v>37</v>
      </c>
      <c r="C35" s="9" t="s">
        <v>21</v>
      </c>
      <c r="D35" s="8">
        <v>2</v>
      </c>
      <c r="E35" s="8">
        <v>6</v>
      </c>
      <c r="F35" s="8">
        <v>0</v>
      </c>
      <c r="G35" s="8">
        <v>5</v>
      </c>
      <c r="H35" s="8">
        <v>0</v>
      </c>
      <c r="I35" s="8">
        <v>2</v>
      </c>
      <c r="J35" s="8">
        <v>6</v>
      </c>
      <c r="K35" s="8">
        <v>0</v>
      </c>
      <c r="L35" s="8">
        <v>21</v>
      </c>
    </row>
    <row r="36" spans="1:12" ht="38.25" x14ac:dyDescent="0.2">
      <c r="A36" s="53"/>
      <c r="B36" s="55"/>
      <c r="C36" s="9" t="s">
        <v>22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</row>
    <row r="37" spans="1:12" ht="38.25" x14ac:dyDescent="0.2">
      <c r="A37" s="53"/>
      <c r="B37" s="55"/>
      <c r="C37" s="9" t="s">
        <v>23</v>
      </c>
      <c r="D37" s="8">
        <v>2</v>
      </c>
      <c r="E37" s="8">
        <v>6</v>
      </c>
      <c r="F37" s="8">
        <v>0</v>
      </c>
      <c r="G37" s="8">
        <v>5</v>
      </c>
      <c r="H37" s="8">
        <v>0</v>
      </c>
      <c r="I37" s="8">
        <v>2</v>
      </c>
      <c r="J37" s="8">
        <v>6</v>
      </c>
      <c r="K37" s="8">
        <v>0</v>
      </c>
      <c r="L37" s="8">
        <v>21</v>
      </c>
    </row>
    <row r="38" spans="1:12" ht="33" customHeight="1" x14ac:dyDescent="0.2">
      <c r="A38" s="53" t="s">
        <v>38</v>
      </c>
      <c r="B38" s="55" t="s">
        <v>39</v>
      </c>
      <c r="C38" s="9" t="s">
        <v>21</v>
      </c>
      <c r="D38" s="8">
        <v>16</v>
      </c>
      <c r="E38" s="8">
        <v>48</v>
      </c>
      <c r="F38" s="8">
        <v>0</v>
      </c>
      <c r="G38" s="8">
        <v>40</v>
      </c>
      <c r="H38" s="8">
        <v>0</v>
      </c>
      <c r="I38" s="8">
        <v>16</v>
      </c>
      <c r="J38" s="8">
        <v>48</v>
      </c>
      <c r="K38" s="8">
        <v>0</v>
      </c>
      <c r="L38" s="8">
        <v>168</v>
      </c>
    </row>
    <row r="39" spans="1:12" ht="38.25" x14ac:dyDescent="0.2">
      <c r="A39" s="53"/>
      <c r="B39" s="55"/>
      <c r="C39" s="9" t="s">
        <v>22</v>
      </c>
      <c r="D39" s="8">
        <v>9</v>
      </c>
      <c r="E39" s="8">
        <v>36</v>
      </c>
      <c r="F39" s="8">
        <v>0</v>
      </c>
      <c r="G39" s="8">
        <v>32</v>
      </c>
      <c r="H39" s="8">
        <v>0</v>
      </c>
      <c r="I39" s="8">
        <v>2</v>
      </c>
      <c r="J39" s="8">
        <v>36</v>
      </c>
      <c r="K39" s="8">
        <v>0</v>
      </c>
      <c r="L39" s="8">
        <v>115</v>
      </c>
    </row>
    <row r="40" spans="1:12" ht="38.25" x14ac:dyDescent="0.2">
      <c r="A40" s="53"/>
      <c r="B40" s="55"/>
      <c r="C40" s="9" t="s">
        <v>23</v>
      </c>
      <c r="D40" s="8">
        <v>7</v>
      </c>
      <c r="E40" s="8">
        <v>12</v>
      </c>
      <c r="F40" s="8">
        <v>0</v>
      </c>
      <c r="G40" s="8">
        <v>8</v>
      </c>
      <c r="H40" s="8">
        <v>0</v>
      </c>
      <c r="I40" s="8">
        <v>14</v>
      </c>
      <c r="J40" s="8">
        <v>12</v>
      </c>
      <c r="K40" s="8">
        <v>0</v>
      </c>
      <c r="L40" s="8">
        <v>53</v>
      </c>
    </row>
    <row r="42" spans="1:12" ht="14.25" x14ac:dyDescent="0.2">
      <c r="A42" s="10"/>
    </row>
    <row r="44" spans="1:12" ht="14.25" x14ac:dyDescent="0.2">
      <c r="A44" s="10"/>
    </row>
    <row r="46" spans="1:12" ht="14.25" x14ac:dyDescent="0.2">
      <c r="A46" s="10"/>
    </row>
    <row r="47" spans="1:12" ht="14.25" x14ac:dyDescent="0.2">
      <c r="A47" s="10"/>
    </row>
    <row r="48" spans="1:12" ht="14.25" x14ac:dyDescent="0.2">
      <c r="A48" s="10"/>
    </row>
    <row r="49" spans="1:1" ht="14.25" x14ac:dyDescent="0.2">
      <c r="A49" s="10"/>
    </row>
    <row r="50" spans="1:1" ht="14.25" x14ac:dyDescent="0.2">
      <c r="A50" s="10"/>
    </row>
    <row r="52" spans="1:1" ht="14.25" x14ac:dyDescent="0.2">
      <c r="A52" s="10"/>
    </row>
    <row r="54" spans="1:1" ht="14.25" x14ac:dyDescent="0.2">
      <c r="A54" s="10"/>
    </row>
    <row r="56" spans="1:1" ht="14.25" x14ac:dyDescent="0.2">
      <c r="A56" s="10"/>
    </row>
    <row r="58" spans="1:1" ht="14.25" x14ac:dyDescent="0.2">
      <c r="A58" s="10"/>
    </row>
    <row r="60" spans="1:1" ht="14.25" x14ac:dyDescent="0.2">
      <c r="A60" s="10"/>
    </row>
    <row r="62" spans="1:1" ht="14.25" x14ac:dyDescent="0.2">
      <c r="A62" s="10"/>
    </row>
    <row r="64" spans="1:1" ht="14.25" x14ac:dyDescent="0.2">
      <c r="A64" s="10"/>
    </row>
    <row r="66" spans="1:1" ht="14.25" x14ac:dyDescent="0.2">
      <c r="A66" s="10"/>
    </row>
    <row r="68" spans="1:1" ht="14.25" x14ac:dyDescent="0.2">
      <c r="A68" s="10"/>
    </row>
    <row r="70" spans="1:1" ht="14.25" x14ac:dyDescent="0.2">
      <c r="A70" s="10"/>
    </row>
    <row r="72" spans="1:1" ht="14.25" x14ac:dyDescent="0.2">
      <c r="A72" s="10"/>
    </row>
    <row r="74" spans="1:1" ht="14.25" x14ac:dyDescent="0.2">
      <c r="A74" s="10"/>
    </row>
    <row r="76" spans="1:1" ht="14.25" x14ac:dyDescent="0.2">
      <c r="A76" s="10"/>
    </row>
    <row r="78" spans="1:1" ht="14.25" x14ac:dyDescent="0.2">
      <c r="A78" s="10"/>
    </row>
    <row r="80" spans="1:1" ht="14.25" x14ac:dyDescent="0.2">
      <c r="A80" s="10"/>
    </row>
    <row r="82" spans="1:1" ht="14.25" x14ac:dyDescent="0.2">
      <c r="A82" s="10"/>
    </row>
    <row r="84" spans="1:1" ht="14.25" x14ac:dyDescent="0.2">
      <c r="A84" s="10"/>
    </row>
    <row r="86" spans="1:1" ht="14.25" x14ac:dyDescent="0.2">
      <c r="A86" s="10"/>
    </row>
    <row r="88" spans="1:1" ht="14.25" x14ac:dyDescent="0.2">
      <c r="A88" s="10"/>
    </row>
    <row r="90" spans="1:1" ht="14.25" x14ac:dyDescent="0.2">
      <c r="A90" s="10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zoomScale="96" zoomScaleNormal="96" workbookViewId="0">
      <selection activeCell="D13" sqref="D13:L40"/>
    </sheetView>
  </sheetViews>
  <sheetFormatPr defaultColWidth="8.7109375" defaultRowHeight="12.75" x14ac:dyDescent="0.2"/>
  <cols>
    <col min="1" max="1" width="7" style="1" customWidth="1"/>
    <col min="2" max="2" width="36.7109375" style="1" customWidth="1"/>
    <col min="3" max="3" width="15.5703125" style="1" customWidth="1"/>
    <col min="4" max="5" width="9.7109375" style="1" customWidth="1"/>
    <col min="6" max="6" width="8.5703125" style="1" customWidth="1"/>
    <col min="7" max="12" width="9.5703125" style="1" customWidth="1"/>
  </cols>
  <sheetData>
    <row r="1" spans="1:12" ht="20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2.7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50.2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 t="s">
        <v>79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x14ac:dyDescent="0.2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x14ac:dyDescent="0.2">
      <c r="A6" s="2"/>
    </row>
    <row r="7" spans="1:12" ht="12.75" customHeight="1" x14ac:dyDescent="0.2">
      <c r="A7" s="52" t="s">
        <v>84</v>
      </c>
      <c r="B7" s="52"/>
      <c r="C7" s="3"/>
      <c r="L7" s="4" t="s">
        <v>4</v>
      </c>
    </row>
    <row r="8" spans="1:12" ht="13.5" customHeight="1" x14ac:dyDescent="0.2">
      <c r="A8" s="53" t="s">
        <v>5</v>
      </c>
      <c r="B8" s="53" t="s">
        <v>6</v>
      </c>
      <c r="C8" s="53"/>
      <c r="D8" s="53" t="s">
        <v>7</v>
      </c>
      <c r="E8" s="53"/>
      <c r="F8" s="53"/>
      <c r="G8" s="53"/>
      <c r="H8" s="53"/>
      <c r="I8" s="53"/>
      <c r="J8" s="53"/>
      <c r="K8" s="53"/>
      <c r="L8" s="53" t="s">
        <v>8</v>
      </c>
    </row>
    <row r="9" spans="1:12" ht="12.75" customHeight="1" x14ac:dyDescent="0.2">
      <c r="A9" s="53"/>
      <c r="B9" s="53"/>
      <c r="C9" s="53"/>
      <c r="D9" s="53" t="s">
        <v>9</v>
      </c>
      <c r="E9" s="53" t="s">
        <v>10</v>
      </c>
      <c r="F9" s="53" t="s">
        <v>11</v>
      </c>
      <c r="G9" s="53" t="s">
        <v>12</v>
      </c>
      <c r="H9" s="53" t="s">
        <v>13</v>
      </c>
      <c r="I9" s="53" t="s">
        <v>14</v>
      </c>
      <c r="J9" s="53" t="s">
        <v>15</v>
      </c>
      <c r="K9" s="53" t="s">
        <v>16</v>
      </c>
      <c r="L9" s="53"/>
    </row>
    <row r="10" spans="1:12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56.25" customHeigh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x14ac:dyDescent="0.2">
      <c r="A12" s="5">
        <v>1</v>
      </c>
      <c r="B12" s="53">
        <v>2</v>
      </c>
      <c r="C12" s="53"/>
      <c r="D12" s="5">
        <v>3</v>
      </c>
      <c r="E12" s="6">
        <v>4</v>
      </c>
      <c r="F12" s="6">
        <v>5</v>
      </c>
      <c r="G12" s="6">
        <v>6</v>
      </c>
      <c r="H12" s="6">
        <v>7</v>
      </c>
      <c r="I12" s="6">
        <v>8</v>
      </c>
      <c r="J12" s="6">
        <v>9</v>
      </c>
      <c r="K12" s="6">
        <v>10</v>
      </c>
      <c r="L12" s="6">
        <v>11</v>
      </c>
    </row>
    <row r="13" spans="1:12" ht="43.5" customHeight="1" x14ac:dyDescent="0.2">
      <c r="A13" s="7" t="s">
        <v>17</v>
      </c>
      <c r="B13" s="54" t="s">
        <v>18</v>
      </c>
      <c r="C13" s="54"/>
      <c r="D13" s="8"/>
      <c r="E13" s="8">
        <v>63</v>
      </c>
      <c r="F13" s="8">
        <v>19</v>
      </c>
      <c r="G13" s="8">
        <v>52</v>
      </c>
      <c r="H13" s="8"/>
      <c r="I13" s="8"/>
      <c r="J13" s="8"/>
      <c r="K13" s="8"/>
      <c r="L13" s="8">
        <v>134</v>
      </c>
    </row>
    <row r="14" spans="1:12" ht="38.25" customHeight="1" x14ac:dyDescent="0.2">
      <c r="A14" s="53" t="s">
        <v>19</v>
      </c>
      <c r="B14" s="55" t="s">
        <v>20</v>
      </c>
      <c r="C14" s="9" t="s">
        <v>21</v>
      </c>
      <c r="D14" s="8"/>
      <c r="E14" s="8">
        <v>17</v>
      </c>
      <c r="F14" s="8">
        <v>13</v>
      </c>
      <c r="G14" s="8">
        <v>9</v>
      </c>
      <c r="H14" s="8"/>
      <c r="I14" s="8"/>
      <c r="J14" s="8"/>
      <c r="K14" s="8"/>
      <c r="L14" s="8">
        <v>39</v>
      </c>
    </row>
    <row r="15" spans="1:12" ht="38.25" x14ac:dyDescent="0.2">
      <c r="A15" s="53"/>
      <c r="B15" s="55"/>
      <c r="C15" s="9" t="s">
        <v>22</v>
      </c>
      <c r="D15" s="8"/>
      <c r="E15" s="8">
        <v>8</v>
      </c>
      <c r="F15" s="8">
        <v>7</v>
      </c>
      <c r="G15" s="8">
        <v>7</v>
      </c>
      <c r="H15" s="8"/>
      <c r="I15" s="8"/>
      <c r="J15" s="8"/>
      <c r="K15" s="8"/>
      <c r="L15" s="8">
        <v>22</v>
      </c>
    </row>
    <row r="16" spans="1:12" ht="38.25" x14ac:dyDescent="0.2">
      <c r="A16" s="53"/>
      <c r="B16" s="55"/>
      <c r="C16" s="9" t="s">
        <v>23</v>
      </c>
      <c r="D16" s="8"/>
      <c r="E16" s="8">
        <v>9</v>
      </c>
      <c r="F16" s="8">
        <v>6</v>
      </c>
      <c r="G16" s="8">
        <v>2</v>
      </c>
      <c r="H16" s="8"/>
      <c r="I16" s="8"/>
      <c r="J16" s="8"/>
      <c r="K16" s="8"/>
      <c r="L16" s="8">
        <v>17</v>
      </c>
    </row>
    <row r="17" spans="1:12" ht="38.25" customHeight="1" x14ac:dyDescent="0.2">
      <c r="A17" s="53" t="s">
        <v>24</v>
      </c>
      <c r="B17" s="55" t="s">
        <v>25</v>
      </c>
      <c r="C17" s="9" t="s">
        <v>21</v>
      </c>
      <c r="D17" s="8"/>
      <c r="E17" s="8">
        <v>17</v>
      </c>
      <c r="F17" s="8">
        <v>13</v>
      </c>
      <c r="G17" s="8">
        <v>9</v>
      </c>
      <c r="H17" s="8"/>
      <c r="I17" s="8"/>
      <c r="J17" s="8"/>
      <c r="K17" s="8"/>
      <c r="L17" s="8">
        <v>39</v>
      </c>
    </row>
    <row r="18" spans="1:12" ht="38.25" customHeight="1" x14ac:dyDescent="0.2">
      <c r="A18" s="53"/>
      <c r="B18" s="55"/>
      <c r="C18" s="9" t="s">
        <v>22</v>
      </c>
      <c r="D18" s="8"/>
      <c r="E18" s="8">
        <v>2</v>
      </c>
      <c r="F18" s="8">
        <v>0</v>
      </c>
      <c r="G18" s="8">
        <v>0</v>
      </c>
      <c r="H18" s="8"/>
      <c r="I18" s="8"/>
      <c r="J18" s="8"/>
      <c r="K18" s="8"/>
      <c r="L18" s="8">
        <v>2</v>
      </c>
    </row>
    <row r="19" spans="1:12" ht="45" customHeight="1" x14ac:dyDescent="0.2">
      <c r="A19" s="53"/>
      <c r="B19" s="55"/>
      <c r="C19" s="9" t="s">
        <v>23</v>
      </c>
      <c r="D19" s="8"/>
      <c r="E19" s="8">
        <v>15</v>
      </c>
      <c r="F19" s="8">
        <v>13</v>
      </c>
      <c r="G19" s="8">
        <v>9</v>
      </c>
      <c r="H19" s="8"/>
      <c r="I19" s="8"/>
      <c r="J19" s="8"/>
      <c r="K19" s="8"/>
      <c r="L19" s="8">
        <v>37</v>
      </c>
    </row>
    <row r="20" spans="1:12" ht="34.5" customHeight="1" x14ac:dyDescent="0.2">
      <c r="A20" s="53" t="s">
        <v>26</v>
      </c>
      <c r="B20" s="55" t="s">
        <v>27</v>
      </c>
      <c r="C20" s="9" t="s">
        <v>21</v>
      </c>
      <c r="D20" s="8"/>
      <c r="E20" s="8">
        <v>17</v>
      </c>
      <c r="F20" s="8">
        <v>13</v>
      </c>
      <c r="G20" s="8">
        <v>9</v>
      </c>
      <c r="H20" s="8"/>
      <c r="I20" s="8"/>
      <c r="J20" s="8"/>
      <c r="K20" s="8"/>
      <c r="L20" s="8">
        <v>39</v>
      </c>
    </row>
    <row r="21" spans="1:12" ht="38.25" x14ac:dyDescent="0.2">
      <c r="A21" s="53"/>
      <c r="B21" s="55"/>
      <c r="C21" s="9" t="s">
        <v>22</v>
      </c>
      <c r="D21" s="8"/>
      <c r="E21" s="8">
        <v>14</v>
      </c>
      <c r="F21" s="8">
        <v>1</v>
      </c>
      <c r="G21" s="8">
        <v>6</v>
      </c>
      <c r="H21" s="8"/>
      <c r="I21" s="8"/>
      <c r="J21" s="8"/>
      <c r="K21" s="8"/>
      <c r="L21" s="8">
        <v>21</v>
      </c>
    </row>
    <row r="22" spans="1:12" ht="38.25" x14ac:dyDescent="0.2">
      <c r="A22" s="53"/>
      <c r="B22" s="55"/>
      <c r="C22" s="9" t="s">
        <v>23</v>
      </c>
      <c r="D22" s="8"/>
      <c r="E22" s="8">
        <v>3</v>
      </c>
      <c r="F22" s="8">
        <v>12</v>
      </c>
      <c r="G22" s="8">
        <v>3</v>
      </c>
      <c r="H22" s="8"/>
      <c r="I22" s="8"/>
      <c r="J22" s="8"/>
      <c r="K22" s="8"/>
      <c r="L22" s="8">
        <v>18</v>
      </c>
    </row>
    <row r="23" spans="1:12" ht="33" customHeight="1" x14ac:dyDescent="0.2">
      <c r="A23" s="53" t="s">
        <v>28</v>
      </c>
      <c r="B23" s="55" t="s">
        <v>29</v>
      </c>
      <c r="C23" s="9" t="s">
        <v>21</v>
      </c>
      <c r="D23" s="8"/>
      <c r="E23" s="8">
        <v>17</v>
      </c>
      <c r="F23" s="8">
        <v>13</v>
      </c>
      <c r="G23" s="8">
        <v>9</v>
      </c>
      <c r="H23" s="8"/>
      <c r="I23" s="8"/>
      <c r="J23" s="8"/>
      <c r="K23" s="8"/>
      <c r="L23" s="8">
        <v>39</v>
      </c>
    </row>
    <row r="24" spans="1:12" ht="38.25" x14ac:dyDescent="0.2">
      <c r="A24" s="53"/>
      <c r="B24" s="55"/>
      <c r="C24" s="9" t="s">
        <v>22</v>
      </c>
      <c r="D24" s="8"/>
      <c r="E24" s="8">
        <v>17</v>
      </c>
      <c r="F24" s="8">
        <v>13</v>
      </c>
      <c r="G24" s="8">
        <v>9</v>
      </c>
      <c r="H24" s="8"/>
      <c r="I24" s="8"/>
      <c r="J24" s="8"/>
      <c r="K24" s="8"/>
      <c r="L24" s="8">
        <v>39</v>
      </c>
    </row>
    <row r="25" spans="1:12" ht="38.25" x14ac:dyDescent="0.2">
      <c r="A25" s="53"/>
      <c r="B25" s="55"/>
      <c r="C25" s="9" t="s">
        <v>23</v>
      </c>
      <c r="D25" s="8"/>
      <c r="E25" s="8">
        <v>0</v>
      </c>
      <c r="F25" s="8">
        <v>0</v>
      </c>
      <c r="G25" s="8">
        <v>0</v>
      </c>
      <c r="H25" s="8"/>
      <c r="I25" s="8"/>
      <c r="J25" s="8"/>
      <c r="K25" s="8"/>
      <c r="L25" s="8">
        <v>0</v>
      </c>
    </row>
    <row r="26" spans="1:12" ht="26.25" customHeight="1" x14ac:dyDescent="0.2">
      <c r="A26" s="53" t="s">
        <v>30</v>
      </c>
      <c r="B26" s="55" t="s">
        <v>31</v>
      </c>
      <c r="C26" s="9" t="s">
        <v>21</v>
      </c>
      <c r="D26" s="8"/>
      <c r="E26" s="8">
        <v>17</v>
      </c>
      <c r="F26" s="8">
        <v>13</v>
      </c>
      <c r="G26" s="8">
        <v>9</v>
      </c>
      <c r="H26" s="8"/>
      <c r="I26" s="8"/>
      <c r="J26" s="8"/>
      <c r="K26" s="8"/>
      <c r="L26" s="8">
        <v>39</v>
      </c>
    </row>
    <row r="27" spans="1:12" ht="38.25" x14ac:dyDescent="0.2">
      <c r="A27" s="53"/>
      <c r="B27" s="55"/>
      <c r="C27" s="9" t="s">
        <v>22</v>
      </c>
      <c r="D27" s="8"/>
      <c r="E27" s="8">
        <v>17</v>
      </c>
      <c r="F27" s="8">
        <v>13</v>
      </c>
      <c r="G27" s="8">
        <v>9</v>
      </c>
      <c r="H27" s="8"/>
      <c r="I27" s="8"/>
      <c r="J27" s="8"/>
      <c r="K27" s="8"/>
      <c r="L27" s="8">
        <v>39</v>
      </c>
    </row>
    <row r="28" spans="1:12" ht="38.25" x14ac:dyDescent="0.2">
      <c r="A28" s="53"/>
      <c r="B28" s="55"/>
      <c r="C28" s="9" t="s">
        <v>23</v>
      </c>
      <c r="D28" s="8"/>
      <c r="E28" s="8">
        <v>0</v>
      </c>
      <c r="F28" s="8">
        <v>0</v>
      </c>
      <c r="G28" s="8">
        <v>0</v>
      </c>
      <c r="H28" s="8"/>
      <c r="I28" s="8"/>
      <c r="J28" s="8"/>
      <c r="K28" s="8"/>
      <c r="L28" s="8">
        <v>0</v>
      </c>
    </row>
    <row r="29" spans="1:12" ht="26.25" customHeight="1" x14ac:dyDescent="0.2">
      <c r="A29" s="53" t="s">
        <v>32</v>
      </c>
      <c r="B29" s="55" t="s">
        <v>33</v>
      </c>
      <c r="C29" s="9" t="s">
        <v>21</v>
      </c>
      <c r="D29" s="8"/>
      <c r="E29" s="8">
        <v>17</v>
      </c>
      <c r="F29" s="8">
        <v>13</v>
      </c>
      <c r="G29" s="8">
        <v>9</v>
      </c>
      <c r="H29" s="8"/>
      <c r="I29" s="8"/>
      <c r="J29" s="8"/>
      <c r="K29" s="8"/>
      <c r="L29" s="8">
        <v>39</v>
      </c>
    </row>
    <row r="30" spans="1:12" ht="38.25" x14ac:dyDescent="0.2">
      <c r="A30" s="53"/>
      <c r="B30" s="55"/>
      <c r="C30" s="9" t="s">
        <v>22</v>
      </c>
      <c r="D30" s="8"/>
      <c r="E30" s="8">
        <v>17</v>
      </c>
      <c r="F30" s="8">
        <v>13</v>
      </c>
      <c r="G30" s="8">
        <v>6</v>
      </c>
      <c r="H30" s="8"/>
      <c r="I30" s="8"/>
      <c r="J30" s="8"/>
      <c r="K30" s="8"/>
      <c r="L30" s="8">
        <v>36</v>
      </c>
    </row>
    <row r="31" spans="1:12" ht="38.25" x14ac:dyDescent="0.2">
      <c r="A31" s="53"/>
      <c r="B31" s="55"/>
      <c r="C31" s="9" t="s">
        <v>23</v>
      </c>
      <c r="D31" s="8"/>
      <c r="E31" s="8">
        <v>0</v>
      </c>
      <c r="F31" s="8">
        <v>0</v>
      </c>
      <c r="G31" s="8">
        <v>3</v>
      </c>
      <c r="H31" s="8"/>
      <c r="I31" s="8"/>
      <c r="J31" s="8"/>
      <c r="K31" s="8"/>
      <c r="L31" s="8">
        <v>3</v>
      </c>
    </row>
    <row r="32" spans="1:12" ht="26.25" customHeight="1" x14ac:dyDescent="0.2">
      <c r="A32" s="53" t="s">
        <v>34</v>
      </c>
      <c r="B32" s="55" t="s">
        <v>35</v>
      </c>
      <c r="C32" s="9" t="s">
        <v>21</v>
      </c>
      <c r="D32" s="8"/>
      <c r="E32" s="8">
        <v>17</v>
      </c>
      <c r="F32" s="8">
        <v>13</v>
      </c>
      <c r="G32" s="8">
        <v>9</v>
      </c>
      <c r="H32" s="8"/>
      <c r="I32" s="8"/>
      <c r="J32" s="8"/>
      <c r="K32" s="8"/>
      <c r="L32" s="8">
        <v>39</v>
      </c>
    </row>
    <row r="33" spans="1:12" ht="38.25" x14ac:dyDescent="0.2">
      <c r="A33" s="53"/>
      <c r="B33" s="55"/>
      <c r="C33" s="9" t="s">
        <v>22</v>
      </c>
      <c r="D33" s="8"/>
      <c r="E33" s="8">
        <v>16</v>
      </c>
      <c r="F33" s="8">
        <v>0</v>
      </c>
      <c r="G33" s="8">
        <v>0</v>
      </c>
      <c r="H33" s="8"/>
      <c r="I33" s="8"/>
      <c r="J33" s="8"/>
      <c r="K33" s="8"/>
      <c r="L33" s="8">
        <v>16</v>
      </c>
    </row>
    <row r="34" spans="1:12" ht="38.25" x14ac:dyDescent="0.2">
      <c r="A34" s="53"/>
      <c r="B34" s="55"/>
      <c r="C34" s="9" t="s">
        <v>23</v>
      </c>
      <c r="D34" s="8"/>
      <c r="E34" s="8">
        <v>1</v>
      </c>
      <c r="F34" s="8">
        <v>13</v>
      </c>
      <c r="G34" s="8">
        <v>9</v>
      </c>
      <c r="H34" s="8"/>
      <c r="I34" s="8"/>
      <c r="J34" s="8"/>
      <c r="K34" s="8"/>
      <c r="L34" s="8">
        <v>23</v>
      </c>
    </row>
    <row r="35" spans="1:12" ht="26.25" customHeight="1" x14ac:dyDescent="0.2">
      <c r="A35" s="53" t="s">
        <v>36</v>
      </c>
      <c r="B35" s="55" t="s">
        <v>37</v>
      </c>
      <c r="C35" s="9" t="s">
        <v>21</v>
      </c>
      <c r="D35" s="8"/>
      <c r="E35" s="8">
        <v>17</v>
      </c>
      <c r="F35" s="8">
        <v>13</v>
      </c>
      <c r="G35" s="8">
        <v>9</v>
      </c>
      <c r="H35" s="8"/>
      <c r="I35" s="8"/>
      <c r="J35" s="8"/>
      <c r="K35" s="8"/>
      <c r="L35" s="8">
        <v>39</v>
      </c>
    </row>
    <row r="36" spans="1:12" ht="38.25" x14ac:dyDescent="0.2">
      <c r="A36" s="53"/>
      <c r="B36" s="55"/>
      <c r="C36" s="9" t="s">
        <v>22</v>
      </c>
      <c r="D36" s="8"/>
      <c r="E36" s="8">
        <v>0</v>
      </c>
      <c r="F36" s="8">
        <v>0</v>
      </c>
      <c r="G36" s="8">
        <v>0</v>
      </c>
      <c r="H36" s="8"/>
      <c r="I36" s="8"/>
      <c r="J36" s="8"/>
      <c r="K36" s="8"/>
      <c r="L36" s="8">
        <v>0</v>
      </c>
    </row>
    <row r="37" spans="1:12" ht="38.25" x14ac:dyDescent="0.2">
      <c r="A37" s="53"/>
      <c r="B37" s="55"/>
      <c r="C37" s="9" t="s">
        <v>23</v>
      </c>
      <c r="D37" s="8"/>
      <c r="E37" s="8">
        <v>17</v>
      </c>
      <c r="F37" s="8">
        <v>13</v>
      </c>
      <c r="G37" s="8">
        <v>9</v>
      </c>
      <c r="H37" s="8"/>
      <c r="I37" s="8"/>
      <c r="J37" s="8"/>
      <c r="K37" s="8"/>
      <c r="L37" s="8">
        <v>39</v>
      </c>
    </row>
    <row r="38" spans="1:12" ht="36.75" customHeight="1" x14ac:dyDescent="0.2">
      <c r="A38" s="53" t="s">
        <v>38</v>
      </c>
      <c r="B38" s="55" t="s">
        <v>39</v>
      </c>
      <c r="C38" s="9" t="s">
        <v>21</v>
      </c>
      <c r="D38" s="8"/>
      <c r="E38" s="8">
        <v>136</v>
      </c>
      <c r="F38" s="8">
        <v>104</v>
      </c>
      <c r="G38" s="8">
        <v>72</v>
      </c>
      <c r="H38" s="8"/>
      <c r="I38" s="8"/>
      <c r="J38" s="8"/>
      <c r="K38" s="8"/>
      <c r="L38" s="8">
        <v>312</v>
      </c>
    </row>
    <row r="39" spans="1:12" ht="38.25" x14ac:dyDescent="0.2">
      <c r="A39" s="53"/>
      <c r="B39" s="55"/>
      <c r="C39" s="9" t="s">
        <v>22</v>
      </c>
      <c r="D39" s="8"/>
      <c r="E39" s="8">
        <v>91</v>
      </c>
      <c r="F39" s="8">
        <v>47</v>
      </c>
      <c r="G39" s="8">
        <v>37</v>
      </c>
      <c r="H39" s="8"/>
      <c r="I39" s="8"/>
      <c r="J39" s="8"/>
      <c r="K39" s="8"/>
      <c r="L39" s="8">
        <v>175</v>
      </c>
    </row>
    <row r="40" spans="1:12" ht="38.25" x14ac:dyDescent="0.2">
      <c r="A40" s="53"/>
      <c r="B40" s="55"/>
      <c r="C40" s="9" t="s">
        <v>23</v>
      </c>
      <c r="D40" s="8"/>
      <c r="E40" s="8">
        <v>45</v>
      </c>
      <c r="F40" s="8">
        <v>57</v>
      </c>
      <c r="G40" s="8">
        <v>35</v>
      </c>
      <c r="H40" s="8"/>
      <c r="I40" s="8"/>
      <c r="J40" s="8"/>
      <c r="K40" s="8"/>
      <c r="L40" s="8">
        <v>137</v>
      </c>
    </row>
    <row r="42" spans="1:12" ht="14.25" x14ac:dyDescent="0.2">
      <c r="A42" s="10"/>
    </row>
    <row r="44" spans="1:12" ht="14.25" x14ac:dyDescent="0.2">
      <c r="A44" s="10"/>
    </row>
    <row r="46" spans="1:12" ht="14.25" x14ac:dyDescent="0.2">
      <c r="A46" s="10"/>
    </row>
    <row r="47" spans="1:12" ht="14.25" x14ac:dyDescent="0.2">
      <c r="A47" s="10"/>
    </row>
    <row r="48" spans="1:12" ht="14.25" x14ac:dyDescent="0.2">
      <c r="A48" s="10"/>
    </row>
    <row r="49" spans="1:1" ht="14.25" x14ac:dyDescent="0.2">
      <c r="A49" s="10"/>
    </row>
    <row r="50" spans="1:1" ht="14.25" x14ac:dyDescent="0.2">
      <c r="A50" s="10"/>
    </row>
    <row r="52" spans="1:1" ht="14.25" x14ac:dyDescent="0.2">
      <c r="A52" s="10"/>
    </row>
    <row r="54" spans="1:1" ht="14.25" x14ac:dyDescent="0.2">
      <c r="A54" s="10"/>
    </row>
    <row r="56" spans="1:1" ht="14.25" x14ac:dyDescent="0.2">
      <c r="A56" s="10"/>
    </row>
    <row r="58" spans="1:1" ht="14.25" x14ac:dyDescent="0.2">
      <c r="A58" s="10"/>
    </row>
    <row r="60" spans="1:1" ht="14.25" x14ac:dyDescent="0.2">
      <c r="A60" s="10"/>
    </row>
    <row r="62" spans="1:1" ht="14.25" x14ac:dyDescent="0.2">
      <c r="A62" s="10"/>
    </row>
    <row r="64" spans="1:1" ht="14.25" x14ac:dyDescent="0.2">
      <c r="A64" s="10"/>
    </row>
    <row r="66" spans="1:1" ht="14.25" x14ac:dyDescent="0.2">
      <c r="A66" s="10"/>
    </row>
    <row r="68" spans="1:1" ht="14.25" x14ac:dyDescent="0.2">
      <c r="A68" s="10"/>
    </row>
    <row r="70" spans="1:1" ht="14.25" x14ac:dyDescent="0.2">
      <c r="A70" s="10"/>
    </row>
    <row r="72" spans="1:1" ht="14.25" x14ac:dyDescent="0.2">
      <c r="A72" s="10"/>
    </row>
    <row r="74" spans="1:1" ht="14.25" x14ac:dyDescent="0.2">
      <c r="A74" s="10"/>
    </row>
    <row r="76" spans="1:1" ht="14.25" x14ac:dyDescent="0.2">
      <c r="A76" s="10"/>
    </row>
    <row r="78" spans="1:1" ht="14.25" x14ac:dyDescent="0.2">
      <c r="A78" s="10"/>
    </row>
    <row r="80" spans="1:1" ht="14.25" x14ac:dyDescent="0.2">
      <c r="A80" s="10"/>
    </row>
    <row r="82" spans="1:1" ht="14.25" x14ac:dyDescent="0.2">
      <c r="A82" s="10"/>
    </row>
    <row r="84" spans="1:1" ht="14.25" x14ac:dyDescent="0.2">
      <c r="A84" s="10"/>
    </row>
    <row r="86" spans="1:1" ht="14.25" x14ac:dyDescent="0.2">
      <c r="A86" s="10"/>
    </row>
    <row r="88" spans="1:1" ht="14.25" x14ac:dyDescent="0.2">
      <c r="A88" s="10"/>
    </row>
    <row r="90" spans="1:1" ht="14.25" x14ac:dyDescent="0.2">
      <c r="A90" s="10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="96" zoomScaleNormal="96" workbookViewId="0">
      <selection activeCell="D13" sqref="D13:L40"/>
    </sheetView>
  </sheetViews>
  <sheetFormatPr defaultColWidth="9.140625" defaultRowHeight="12.75" x14ac:dyDescent="0.2"/>
  <cols>
    <col min="1" max="1" width="9.140625" style="11"/>
    <col min="2" max="2" width="15.85546875" style="11" customWidth="1"/>
    <col min="3" max="3" width="14.85546875" style="11" customWidth="1"/>
    <col min="4" max="11" width="9.140625" style="11"/>
    <col min="12" max="12" width="12.28515625" style="11" customWidth="1"/>
    <col min="13" max="16384" width="9.140625" style="11"/>
  </cols>
  <sheetData>
    <row r="1" spans="1:12" ht="16.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2">
      <c r="A4" s="76" t="s">
        <v>80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6.5" x14ac:dyDescent="0.2">
      <c r="A7" s="60" t="s">
        <v>84</v>
      </c>
      <c r="B7" s="60"/>
      <c r="C7" s="14"/>
      <c r="D7" s="13"/>
      <c r="E7" s="13"/>
      <c r="F7" s="13"/>
      <c r="G7" s="13"/>
      <c r="H7" s="13"/>
      <c r="I7" s="13"/>
      <c r="J7" s="13"/>
      <c r="K7" s="13"/>
      <c r="L7" s="15" t="s">
        <v>4</v>
      </c>
    </row>
    <row r="8" spans="1:12" ht="13.5" customHeight="1" x14ac:dyDescent="0.2">
      <c r="A8" s="61" t="s">
        <v>5</v>
      </c>
      <c r="B8" s="61" t="s">
        <v>6</v>
      </c>
      <c r="C8" s="61"/>
      <c r="D8" s="61" t="s">
        <v>7</v>
      </c>
      <c r="E8" s="61"/>
      <c r="F8" s="61"/>
      <c r="G8" s="61"/>
      <c r="H8" s="61"/>
      <c r="I8" s="61"/>
      <c r="J8" s="61"/>
      <c r="K8" s="61"/>
      <c r="L8" s="61" t="s">
        <v>41</v>
      </c>
    </row>
    <row r="9" spans="1:12" ht="12.75" customHeight="1" x14ac:dyDescent="0.2">
      <c r="A9" s="61"/>
      <c r="B9" s="61"/>
      <c r="C9" s="61"/>
      <c r="D9" s="61" t="s">
        <v>9</v>
      </c>
      <c r="E9" s="61" t="s">
        <v>10</v>
      </c>
      <c r="F9" s="61" t="s">
        <v>11</v>
      </c>
      <c r="G9" s="61" t="s">
        <v>42</v>
      </c>
      <c r="H9" s="61" t="s">
        <v>43</v>
      </c>
      <c r="I9" s="61" t="s">
        <v>14</v>
      </c>
      <c r="J9" s="61" t="s">
        <v>15</v>
      </c>
      <c r="K9" s="61" t="s">
        <v>16</v>
      </c>
      <c r="L9" s="61"/>
    </row>
    <row r="10" spans="1:12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22.5" customHeight="1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x14ac:dyDescent="0.2">
      <c r="A12" s="16">
        <v>1</v>
      </c>
      <c r="B12" s="61">
        <v>2</v>
      </c>
      <c r="C12" s="61"/>
      <c r="D12" s="16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17">
        <v>9</v>
      </c>
      <c r="K12" s="17">
        <v>10</v>
      </c>
      <c r="L12" s="17">
        <v>11</v>
      </c>
    </row>
    <row r="13" spans="1:12" ht="65.25" customHeight="1" x14ac:dyDescent="0.2">
      <c r="A13" s="18" t="s">
        <v>17</v>
      </c>
      <c r="B13" s="62" t="s">
        <v>18</v>
      </c>
      <c r="C13" s="62"/>
      <c r="D13" s="19">
        <v>0</v>
      </c>
      <c r="E13" s="19">
        <v>32</v>
      </c>
      <c r="F13" s="19">
        <v>4</v>
      </c>
      <c r="G13" s="19">
        <v>33</v>
      </c>
      <c r="H13" s="19">
        <v>2</v>
      </c>
      <c r="I13" s="19">
        <v>103</v>
      </c>
      <c r="J13" s="19">
        <v>0</v>
      </c>
      <c r="K13" s="19">
        <v>0</v>
      </c>
      <c r="L13" s="19">
        <v>174</v>
      </c>
    </row>
    <row r="14" spans="1:12" ht="26.25" customHeight="1" x14ac:dyDescent="0.2">
      <c r="A14" s="61" t="s">
        <v>19</v>
      </c>
      <c r="B14" s="63" t="s">
        <v>20</v>
      </c>
      <c r="C14" s="20" t="s">
        <v>21</v>
      </c>
      <c r="D14" s="19">
        <v>0</v>
      </c>
      <c r="E14" s="19">
        <v>32</v>
      </c>
      <c r="F14" s="19">
        <v>3</v>
      </c>
      <c r="G14" s="19">
        <v>33</v>
      </c>
      <c r="H14" s="19">
        <v>0</v>
      </c>
      <c r="I14" s="19">
        <v>1</v>
      </c>
      <c r="J14" s="19">
        <v>0</v>
      </c>
      <c r="K14" s="19">
        <v>0</v>
      </c>
      <c r="L14" s="19">
        <v>69</v>
      </c>
    </row>
    <row r="15" spans="1:12" ht="38.25" x14ac:dyDescent="0.2">
      <c r="A15" s="61"/>
      <c r="B15" s="63"/>
      <c r="C15" s="20" t="s">
        <v>22</v>
      </c>
      <c r="D15" s="19">
        <v>0</v>
      </c>
      <c r="E15" s="19">
        <v>32</v>
      </c>
      <c r="F15" s="19">
        <v>3</v>
      </c>
      <c r="G15" s="19">
        <v>33</v>
      </c>
      <c r="H15" s="19">
        <v>0</v>
      </c>
      <c r="I15" s="19">
        <v>1</v>
      </c>
      <c r="J15" s="19">
        <v>0</v>
      </c>
      <c r="K15" s="19">
        <v>0</v>
      </c>
      <c r="L15" s="19">
        <v>69</v>
      </c>
    </row>
    <row r="16" spans="1:12" ht="38.25" x14ac:dyDescent="0.2">
      <c r="A16" s="61"/>
      <c r="B16" s="63"/>
      <c r="C16" s="20" t="s">
        <v>23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</row>
    <row r="17" spans="1:12" ht="26.25" customHeight="1" x14ac:dyDescent="0.2">
      <c r="A17" s="61" t="s">
        <v>24</v>
      </c>
      <c r="B17" s="63" t="s">
        <v>25</v>
      </c>
      <c r="C17" s="20" t="s">
        <v>21</v>
      </c>
      <c r="D17" s="19">
        <v>0</v>
      </c>
      <c r="E17" s="19">
        <v>32</v>
      </c>
      <c r="F17" s="19">
        <v>4</v>
      </c>
      <c r="G17" s="19">
        <v>33</v>
      </c>
      <c r="H17" s="19">
        <v>0</v>
      </c>
      <c r="I17" s="19">
        <v>0</v>
      </c>
      <c r="J17" s="19">
        <v>0</v>
      </c>
      <c r="K17" s="19">
        <v>0</v>
      </c>
      <c r="L17" s="19">
        <v>69</v>
      </c>
    </row>
    <row r="18" spans="1:12" ht="38.25" x14ac:dyDescent="0.2">
      <c r="A18" s="61"/>
      <c r="B18" s="63"/>
      <c r="C18" s="20" t="s">
        <v>22</v>
      </c>
      <c r="D18" s="19">
        <v>0</v>
      </c>
      <c r="E18" s="19">
        <v>8</v>
      </c>
      <c r="F18" s="19">
        <v>4</v>
      </c>
      <c r="G18" s="19">
        <v>1</v>
      </c>
      <c r="H18" s="19">
        <v>0</v>
      </c>
      <c r="I18" s="19">
        <v>0</v>
      </c>
      <c r="J18" s="19">
        <v>0</v>
      </c>
      <c r="K18" s="19">
        <v>0</v>
      </c>
      <c r="L18" s="19">
        <v>13</v>
      </c>
    </row>
    <row r="19" spans="1:12" ht="38.25" x14ac:dyDescent="0.2">
      <c r="A19" s="61"/>
      <c r="B19" s="63"/>
      <c r="C19" s="20" t="s">
        <v>23</v>
      </c>
      <c r="D19" s="19">
        <v>0</v>
      </c>
      <c r="E19" s="19">
        <v>24</v>
      </c>
      <c r="F19" s="19">
        <v>0</v>
      </c>
      <c r="G19" s="19">
        <v>32</v>
      </c>
      <c r="H19" s="19">
        <v>0</v>
      </c>
      <c r="I19" s="19">
        <v>0</v>
      </c>
      <c r="J19" s="19">
        <v>0</v>
      </c>
      <c r="K19" s="19">
        <v>0</v>
      </c>
      <c r="L19" s="19">
        <v>56</v>
      </c>
    </row>
    <row r="20" spans="1:12" ht="26.25" customHeight="1" x14ac:dyDescent="0.2">
      <c r="A20" s="61" t="s">
        <v>26</v>
      </c>
      <c r="B20" s="63" t="s">
        <v>27</v>
      </c>
      <c r="C20" s="20" t="s">
        <v>21</v>
      </c>
      <c r="D20" s="19">
        <v>0</v>
      </c>
      <c r="E20" s="19">
        <v>32</v>
      </c>
      <c r="F20" s="19">
        <v>1</v>
      </c>
      <c r="G20" s="19">
        <v>33</v>
      </c>
      <c r="H20" s="19">
        <v>0</v>
      </c>
      <c r="I20" s="19">
        <v>0</v>
      </c>
      <c r="J20" s="19">
        <v>0</v>
      </c>
      <c r="K20" s="19">
        <v>0</v>
      </c>
      <c r="L20" s="19">
        <v>66</v>
      </c>
    </row>
    <row r="21" spans="1:12" ht="38.25" x14ac:dyDescent="0.2">
      <c r="A21" s="61"/>
      <c r="B21" s="63"/>
      <c r="C21" s="20" t="s">
        <v>22</v>
      </c>
      <c r="D21" s="19">
        <v>0</v>
      </c>
      <c r="E21" s="19">
        <v>11</v>
      </c>
      <c r="F21" s="19">
        <v>1</v>
      </c>
      <c r="G21" s="19">
        <v>2</v>
      </c>
      <c r="H21" s="19">
        <v>0</v>
      </c>
      <c r="I21" s="19">
        <v>0</v>
      </c>
      <c r="J21" s="19">
        <v>0</v>
      </c>
      <c r="K21" s="19">
        <v>0</v>
      </c>
      <c r="L21" s="19">
        <v>14</v>
      </c>
    </row>
    <row r="22" spans="1:12" ht="55.5" customHeight="1" x14ac:dyDescent="0.2">
      <c r="A22" s="61"/>
      <c r="B22" s="63"/>
      <c r="C22" s="20" t="s">
        <v>23</v>
      </c>
      <c r="D22" s="19">
        <v>0</v>
      </c>
      <c r="E22" s="19">
        <v>21</v>
      </c>
      <c r="F22" s="19">
        <v>0</v>
      </c>
      <c r="G22" s="19">
        <v>31</v>
      </c>
      <c r="H22" s="19">
        <v>0</v>
      </c>
      <c r="I22" s="19">
        <v>0</v>
      </c>
      <c r="J22" s="19">
        <v>0</v>
      </c>
      <c r="K22" s="19">
        <v>0</v>
      </c>
      <c r="L22" s="19">
        <v>52</v>
      </c>
    </row>
    <row r="23" spans="1:12" ht="26.25" customHeight="1" x14ac:dyDescent="0.2">
      <c r="A23" s="61" t="s">
        <v>28</v>
      </c>
      <c r="B23" s="63" t="s">
        <v>29</v>
      </c>
      <c r="C23" s="20" t="s">
        <v>21</v>
      </c>
      <c r="D23" s="19">
        <v>0</v>
      </c>
      <c r="E23" s="19">
        <v>32</v>
      </c>
      <c r="F23" s="19">
        <v>0</v>
      </c>
      <c r="G23" s="19">
        <v>33</v>
      </c>
      <c r="H23" s="19">
        <v>0</v>
      </c>
      <c r="I23" s="19">
        <v>0</v>
      </c>
      <c r="J23" s="19">
        <v>0</v>
      </c>
      <c r="K23" s="19">
        <v>0</v>
      </c>
      <c r="L23" s="19">
        <v>65</v>
      </c>
    </row>
    <row r="24" spans="1:12" ht="38.25" x14ac:dyDescent="0.2">
      <c r="A24" s="61"/>
      <c r="B24" s="63"/>
      <c r="C24" s="20" t="s">
        <v>22</v>
      </c>
      <c r="D24" s="19">
        <v>0</v>
      </c>
      <c r="E24" s="19">
        <v>32</v>
      </c>
      <c r="F24" s="19">
        <v>0</v>
      </c>
      <c r="G24" s="19">
        <v>33</v>
      </c>
      <c r="H24" s="19">
        <v>0</v>
      </c>
      <c r="I24" s="19">
        <v>0</v>
      </c>
      <c r="J24" s="19">
        <v>0</v>
      </c>
      <c r="K24" s="19">
        <v>0</v>
      </c>
      <c r="L24" s="19">
        <v>65</v>
      </c>
    </row>
    <row r="25" spans="1:12" ht="87" customHeight="1" x14ac:dyDescent="0.2">
      <c r="A25" s="61"/>
      <c r="B25" s="63"/>
      <c r="C25" s="20" t="s">
        <v>23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</row>
    <row r="26" spans="1:12" ht="26.25" customHeight="1" x14ac:dyDescent="0.2">
      <c r="A26" s="61" t="s">
        <v>30</v>
      </c>
      <c r="B26" s="63" t="s">
        <v>31</v>
      </c>
      <c r="C26" s="20" t="s">
        <v>21</v>
      </c>
      <c r="D26" s="19">
        <v>0</v>
      </c>
      <c r="E26" s="19">
        <v>32</v>
      </c>
      <c r="F26" s="19">
        <v>2</v>
      </c>
      <c r="G26" s="19">
        <v>33</v>
      </c>
      <c r="H26" s="19">
        <v>0</v>
      </c>
      <c r="I26" s="19">
        <v>1</v>
      </c>
      <c r="J26" s="19">
        <v>0</v>
      </c>
      <c r="K26" s="19">
        <v>0</v>
      </c>
      <c r="L26" s="19">
        <v>68</v>
      </c>
    </row>
    <row r="27" spans="1:12" ht="38.25" x14ac:dyDescent="0.2">
      <c r="A27" s="61"/>
      <c r="B27" s="63"/>
      <c r="C27" s="20" t="s">
        <v>22</v>
      </c>
      <c r="D27" s="19">
        <v>0</v>
      </c>
      <c r="E27" s="19">
        <v>32</v>
      </c>
      <c r="F27" s="19">
        <v>2</v>
      </c>
      <c r="G27" s="19">
        <v>33</v>
      </c>
      <c r="H27" s="19">
        <v>0</v>
      </c>
      <c r="I27" s="19">
        <v>1</v>
      </c>
      <c r="J27" s="19">
        <v>0</v>
      </c>
      <c r="K27" s="19">
        <v>0</v>
      </c>
      <c r="L27" s="19">
        <v>68</v>
      </c>
    </row>
    <row r="28" spans="1:12" ht="48.75" customHeight="1" x14ac:dyDescent="0.2">
      <c r="A28" s="61"/>
      <c r="B28" s="63"/>
      <c r="C28" s="20" t="s">
        <v>23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1:12" ht="26.25" customHeight="1" x14ac:dyDescent="0.2">
      <c r="A29" s="61" t="s">
        <v>32</v>
      </c>
      <c r="B29" s="63" t="s">
        <v>33</v>
      </c>
      <c r="C29" s="20" t="s">
        <v>21</v>
      </c>
      <c r="D29" s="19">
        <v>0</v>
      </c>
      <c r="E29" s="19">
        <v>32</v>
      </c>
      <c r="F29" s="19">
        <v>0</v>
      </c>
      <c r="G29" s="19">
        <v>16</v>
      </c>
      <c r="H29" s="19">
        <v>0</v>
      </c>
      <c r="I29" s="19">
        <v>1</v>
      </c>
      <c r="J29" s="19">
        <v>0</v>
      </c>
      <c r="K29" s="19">
        <v>0</v>
      </c>
      <c r="L29" s="19">
        <v>49</v>
      </c>
    </row>
    <row r="30" spans="1:12" ht="38.25" x14ac:dyDescent="0.2">
      <c r="A30" s="61"/>
      <c r="B30" s="63"/>
      <c r="C30" s="20" t="s">
        <v>22</v>
      </c>
      <c r="D30" s="19">
        <v>0</v>
      </c>
      <c r="E30" s="19">
        <v>13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13</v>
      </c>
    </row>
    <row r="31" spans="1:12" ht="51.75" customHeight="1" x14ac:dyDescent="0.2">
      <c r="A31" s="61"/>
      <c r="B31" s="63"/>
      <c r="C31" s="20" t="s">
        <v>23</v>
      </c>
      <c r="D31" s="19">
        <v>0</v>
      </c>
      <c r="E31" s="19">
        <v>19</v>
      </c>
      <c r="F31" s="19">
        <v>0</v>
      </c>
      <c r="G31" s="19">
        <v>16</v>
      </c>
      <c r="H31" s="19">
        <v>0</v>
      </c>
      <c r="I31" s="19">
        <v>1</v>
      </c>
      <c r="J31" s="19">
        <v>0</v>
      </c>
      <c r="K31" s="19">
        <v>0</v>
      </c>
      <c r="L31" s="19">
        <v>36</v>
      </c>
    </row>
    <row r="32" spans="1:12" ht="26.25" customHeight="1" x14ac:dyDescent="0.2">
      <c r="A32" s="61" t="s">
        <v>34</v>
      </c>
      <c r="B32" s="63" t="s">
        <v>35</v>
      </c>
      <c r="C32" s="20" t="s">
        <v>21</v>
      </c>
      <c r="D32" s="19">
        <v>0</v>
      </c>
      <c r="E32" s="19">
        <v>32</v>
      </c>
      <c r="F32" s="19">
        <v>0</v>
      </c>
      <c r="G32" s="19">
        <v>33</v>
      </c>
      <c r="H32" s="19">
        <v>0</v>
      </c>
      <c r="I32" s="19">
        <v>0</v>
      </c>
      <c r="J32" s="19">
        <v>0</v>
      </c>
      <c r="K32" s="19">
        <v>0</v>
      </c>
      <c r="L32" s="19">
        <v>65</v>
      </c>
    </row>
    <row r="33" spans="1:12" ht="38.25" x14ac:dyDescent="0.2">
      <c r="A33" s="61"/>
      <c r="B33" s="63"/>
      <c r="C33" s="20" t="s">
        <v>22</v>
      </c>
      <c r="D33" s="19">
        <v>0</v>
      </c>
      <c r="E33" s="19">
        <v>14</v>
      </c>
      <c r="F33" s="19">
        <v>0</v>
      </c>
      <c r="G33" s="19">
        <v>33</v>
      </c>
      <c r="H33" s="19">
        <v>0</v>
      </c>
      <c r="I33" s="19">
        <v>0</v>
      </c>
      <c r="J33" s="19">
        <v>0</v>
      </c>
      <c r="K33" s="19">
        <v>0</v>
      </c>
      <c r="L33" s="19">
        <v>47</v>
      </c>
    </row>
    <row r="34" spans="1:12" ht="60.75" customHeight="1" x14ac:dyDescent="0.2">
      <c r="A34" s="61"/>
      <c r="B34" s="63"/>
      <c r="C34" s="20" t="s">
        <v>23</v>
      </c>
      <c r="D34" s="19">
        <v>0</v>
      </c>
      <c r="E34" s="19">
        <v>18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18</v>
      </c>
    </row>
    <row r="35" spans="1:12" ht="26.25" customHeight="1" x14ac:dyDescent="0.2">
      <c r="A35" s="61" t="s">
        <v>36</v>
      </c>
      <c r="B35" s="63" t="s">
        <v>37</v>
      </c>
      <c r="C35" s="20" t="s">
        <v>21</v>
      </c>
      <c r="D35" s="19">
        <v>0</v>
      </c>
      <c r="E35" s="19">
        <v>32</v>
      </c>
      <c r="F35" s="19">
        <v>0</v>
      </c>
      <c r="G35" s="19">
        <v>33</v>
      </c>
      <c r="H35" s="19">
        <v>0</v>
      </c>
      <c r="I35" s="19">
        <v>0</v>
      </c>
      <c r="J35" s="19">
        <v>0</v>
      </c>
      <c r="K35" s="19">
        <v>0</v>
      </c>
      <c r="L35" s="19">
        <v>65</v>
      </c>
    </row>
    <row r="36" spans="1:12" ht="38.25" x14ac:dyDescent="0.2">
      <c r="A36" s="61"/>
      <c r="B36" s="63"/>
      <c r="C36" s="20" t="s">
        <v>22</v>
      </c>
      <c r="D36" s="19">
        <v>0</v>
      </c>
      <c r="E36" s="19">
        <v>10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10</v>
      </c>
    </row>
    <row r="37" spans="1:12" ht="38.25" x14ac:dyDescent="0.2">
      <c r="A37" s="61"/>
      <c r="B37" s="63"/>
      <c r="C37" s="20" t="s">
        <v>23</v>
      </c>
      <c r="D37" s="19">
        <v>0</v>
      </c>
      <c r="E37" s="19">
        <v>22</v>
      </c>
      <c r="F37" s="19">
        <v>0</v>
      </c>
      <c r="G37" s="19">
        <v>33</v>
      </c>
      <c r="H37" s="19">
        <v>0</v>
      </c>
      <c r="I37" s="19">
        <v>0</v>
      </c>
      <c r="J37" s="19">
        <v>0</v>
      </c>
      <c r="K37" s="19">
        <v>0</v>
      </c>
      <c r="L37" s="19">
        <v>55</v>
      </c>
    </row>
    <row r="38" spans="1:12" ht="26.25" customHeight="1" x14ac:dyDescent="0.2">
      <c r="A38" s="61" t="s">
        <v>38</v>
      </c>
      <c r="B38" s="63" t="s">
        <v>39</v>
      </c>
      <c r="C38" s="20" t="s">
        <v>21</v>
      </c>
      <c r="D38" s="19">
        <v>0</v>
      </c>
      <c r="E38" s="19">
        <v>256</v>
      </c>
      <c r="F38" s="19">
        <v>10</v>
      </c>
      <c r="G38" s="19">
        <v>247</v>
      </c>
      <c r="H38" s="19">
        <v>0</v>
      </c>
      <c r="I38" s="19">
        <v>3</v>
      </c>
      <c r="J38" s="19">
        <v>0</v>
      </c>
      <c r="K38" s="19">
        <v>0</v>
      </c>
      <c r="L38" s="19">
        <v>516</v>
      </c>
    </row>
    <row r="39" spans="1:12" ht="38.25" x14ac:dyDescent="0.2">
      <c r="A39" s="61"/>
      <c r="B39" s="63"/>
      <c r="C39" s="20" t="s">
        <v>22</v>
      </c>
      <c r="D39" s="19">
        <v>0</v>
      </c>
      <c r="E39" s="19">
        <v>152</v>
      </c>
      <c r="F39" s="19">
        <v>10</v>
      </c>
      <c r="G39" s="19">
        <v>135</v>
      </c>
      <c r="H39" s="19">
        <v>0</v>
      </c>
      <c r="I39" s="19">
        <v>2</v>
      </c>
      <c r="J39" s="19">
        <v>0</v>
      </c>
      <c r="K39" s="19">
        <v>0</v>
      </c>
      <c r="L39" s="19">
        <v>299</v>
      </c>
    </row>
    <row r="40" spans="1:12" ht="38.25" x14ac:dyDescent="0.2">
      <c r="A40" s="61"/>
      <c r="B40" s="63"/>
      <c r="C40" s="20" t="s">
        <v>23</v>
      </c>
      <c r="D40" s="19">
        <v>0</v>
      </c>
      <c r="E40" s="19">
        <v>104</v>
      </c>
      <c r="F40" s="19">
        <v>0</v>
      </c>
      <c r="G40" s="19">
        <v>112</v>
      </c>
      <c r="H40" s="19">
        <v>0</v>
      </c>
      <c r="I40" s="19">
        <v>1</v>
      </c>
      <c r="J40" s="19">
        <v>0</v>
      </c>
      <c r="K40" s="19">
        <v>0</v>
      </c>
      <c r="L40" s="19">
        <v>217</v>
      </c>
    </row>
    <row r="42" spans="1:12" ht="14.25" x14ac:dyDescent="0.2">
      <c r="A42" s="2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4" spans="1:12" ht="14.25" x14ac:dyDescent="0.2">
      <c r="A44" s="2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50" spans="1:1" ht="14.25" x14ac:dyDescent="0.2">
      <c r="A50" s="21"/>
    </row>
    <row r="52" spans="1:1" ht="14.25" x14ac:dyDescent="0.2">
      <c r="A52" s="21"/>
    </row>
    <row r="54" spans="1:1" ht="14.25" x14ac:dyDescent="0.2">
      <c r="A54" s="21"/>
    </row>
    <row r="56" spans="1:1" ht="14.25" x14ac:dyDescent="0.2">
      <c r="A56" s="21"/>
    </row>
    <row r="58" spans="1:1" ht="14.25" x14ac:dyDescent="0.2">
      <c r="A58" s="21"/>
    </row>
    <row r="60" spans="1:1" ht="14.25" x14ac:dyDescent="0.2">
      <c r="A60" s="21"/>
    </row>
    <row r="62" spans="1:1" ht="14.25" x14ac:dyDescent="0.2">
      <c r="A62" s="21"/>
    </row>
    <row r="64" spans="1:1" ht="14.25" x14ac:dyDescent="0.2">
      <c r="A64" s="21"/>
    </row>
    <row r="66" spans="1:1" ht="14.25" x14ac:dyDescent="0.2">
      <c r="A66" s="21"/>
    </row>
    <row r="68" spans="1:1" ht="14.25" x14ac:dyDescent="0.2">
      <c r="A68" s="21"/>
    </row>
    <row r="70" spans="1:1" ht="14.25" x14ac:dyDescent="0.2">
      <c r="A70" s="21"/>
    </row>
    <row r="72" spans="1:1" ht="14.25" x14ac:dyDescent="0.2">
      <c r="A72" s="21"/>
    </row>
    <row r="74" spans="1:1" ht="14.25" x14ac:dyDescent="0.2">
      <c r="A74" s="21"/>
    </row>
    <row r="76" spans="1:1" ht="14.25" x14ac:dyDescent="0.2">
      <c r="A76" s="21"/>
    </row>
    <row r="78" spans="1:1" ht="14.25" x14ac:dyDescent="0.2">
      <c r="A78" s="21"/>
    </row>
    <row r="80" spans="1:1" ht="14.25" x14ac:dyDescent="0.2">
      <c r="A80" s="21"/>
    </row>
    <row r="82" spans="1:1" ht="14.25" x14ac:dyDescent="0.2">
      <c r="A82" s="21"/>
    </row>
    <row r="84" spans="1:1" ht="14.25" x14ac:dyDescent="0.2">
      <c r="A84" s="21"/>
    </row>
    <row r="86" spans="1:1" ht="14.25" x14ac:dyDescent="0.2">
      <c r="A86" s="21"/>
    </row>
    <row r="88" spans="1:1" ht="14.25" x14ac:dyDescent="0.2">
      <c r="A88" s="21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="96" zoomScaleNormal="96" workbookViewId="0">
      <selection activeCell="D13" sqref="D13:L40"/>
    </sheetView>
  </sheetViews>
  <sheetFormatPr defaultColWidth="9.140625" defaultRowHeight="12.75" x14ac:dyDescent="0.2"/>
  <cols>
    <col min="1" max="1" width="5" style="11" customWidth="1"/>
    <col min="2" max="2" width="32.85546875" style="11" customWidth="1"/>
    <col min="3" max="3" width="19.140625" style="11" customWidth="1"/>
    <col min="4" max="11" width="9.140625" style="11"/>
    <col min="12" max="12" width="8.5703125" style="11" customWidth="1"/>
    <col min="13" max="16384" width="9.140625" style="11"/>
  </cols>
  <sheetData>
    <row r="1" spans="1:12" ht="16.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8.75" x14ac:dyDescent="0.2">
      <c r="A4" s="58" t="s">
        <v>81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2.75" customHeight="1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6.5" x14ac:dyDescent="0.2">
      <c r="A7" s="60" t="s">
        <v>84</v>
      </c>
      <c r="B7" s="60"/>
      <c r="C7" s="14"/>
      <c r="D7" s="13"/>
      <c r="E7" s="13"/>
      <c r="F7" s="13"/>
      <c r="G7" s="13"/>
      <c r="H7" s="13"/>
      <c r="I7" s="13"/>
      <c r="J7" s="13"/>
      <c r="K7" s="13"/>
      <c r="L7" s="15" t="s">
        <v>4</v>
      </c>
    </row>
    <row r="8" spans="1:12" ht="13.5" customHeight="1" x14ac:dyDescent="0.2">
      <c r="A8" s="61" t="s">
        <v>5</v>
      </c>
      <c r="B8" s="61" t="s">
        <v>6</v>
      </c>
      <c r="C8" s="61"/>
      <c r="D8" s="61" t="s">
        <v>7</v>
      </c>
      <c r="E8" s="61"/>
      <c r="F8" s="61"/>
      <c r="G8" s="61"/>
      <c r="H8" s="61"/>
      <c r="I8" s="61"/>
      <c r="J8" s="61"/>
      <c r="K8" s="61"/>
      <c r="L8" s="61" t="s">
        <v>41</v>
      </c>
    </row>
    <row r="9" spans="1:12" ht="12.75" customHeight="1" x14ac:dyDescent="0.2">
      <c r="A9" s="61"/>
      <c r="B9" s="61"/>
      <c r="C9" s="61"/>
      <c r="D9" s="61" t="s">
        <v>9</v>
      </c>
      <c r="E9" s="61" t="s">
        <v>10</v>
      </c>
      <c r="F9" s="61" t="s">
        <v>11</v>
      </c>
      <c r="G9" s="61" t="s">
        <v>42</v>
      </c>
      <c r="H9" s="61" t="s">
        <v>43</v>
      </c>
      <c r="I9" s="61" t="s">
        <v>14</v>
      </c>
      <c r="J9" s="61" t="s">
        <v>15</v>
      </c>
      <c r="K9" s="61" t="s">
        <v>16</v>
      </c>
      <c r="L9" s="61"/>
    </row>
    <row r="10" spans="1:12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54" customHeight="1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ht="15.75" customHeight="1" x14ac:dyDescent="0.2">
      <c r="A12" s="16">
        <v>1</v>
      </c>
      <c r="B12" s="61">
        <v>2</v>
      </c>
      <c r="C12" s="61"/>
      <c r="D12" s="16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17">
        <v>9</v>
      </c>
      <c r="K12" s="17">
        <v>10</v>
      </c>
      <c r="L12" s="17">
        <v>11</v>
      </c>
    </row>
    <row r="13" spans="1:12" ht="43.5" customHeight="1" x14ac:dyDescent="0.2">
      <c r="A13" s="18" t="s">
        <v>17</v>
      </c>
      <c r="B13" s="62" t="s">
        <v>18</v>
      </c>
      <c r="C13" s="62"/>
      <c r="D13" s="19">
        <v>0</v>
      </c>
      <c r="E13" s="19">
        <v>38</v>
      </c>
      <c r="F13" s="19">
        <v>41</v>
      </c>
      <c r="G13" s="19">
        <v>26</v>
      </c>
      <c r="H13" s="19">
        <v>3</v>
      </c>
      <c r="I13" s="19">
        <v>0</v>
      </c>
      <c r="J13" s="19">
        <v>0</v>
      </c>
      <c r="K13" s="19">
        <v>0</v>
      </c>
      <c r="L13" s="19">
        <v>108</v>
      </c>
    </row>
    <row r="14" spans="1:12" ht="26.25" customHeight="1" x14ac:dyDescent="0.2">
      <c r="A14" s="61" t="s">
        <v>19</v>
      </c>
      <c r="B14" s="63" t="s">
        <v>20</v>
      </c>
      <c r="C14" s="20" t="s">
        <v>21</v>
      </c>
      <c r="D14" s="19">
        <v>0</v>
      </c>
      <c r="E14" s="19">
        <v>2</v>
      </c>
      <c r="F14" s="19">
        <v>0</v>
      </c>
      <c r="G14" s="19">
        <v>2</v>
      </c>
      <c r="H14" s="19">
        <v>1</v>
      </c>
      <c r="I14" s="19">
        <v>0</v>
      </c>
      <c r="J14" s="19">
        <v>0</v>
      </c>
      <c r="K14" s="19">
        <v>0</v>
      </c>
      <c r="L14" s="19">
        <v>5</v>
      </c>
    </row>
    <row r="15" spans="1:12" ht="38.25" x14ac:dyDescent="0.2">
      <c r="A15" s="61"/>
      <c r="B15" s="63"/>
      <c r="C15" s="20" t="s">
        <v>22</v>
      </c>
      <c r="D15" s="19">
        <v>0</v>
      </c>
      <c r="E15" s="19">
        <v>2</v>
      </c>
      <c r="F15" s="19">
        <v>0</v>
      </c>
      <c r="G15" s="19">
        <v>2</v>
      </c>
      <c r="H15" s="19">
        <v>1</v>
      </c>
      <c r="I15" s="19">
        <v>0</v>
      </c>
      <c r="J15" s="19">
        <v>0</v>
      </c>
      <c r="K15" s="19">
        <v>0</v>
      </c>
      <c r="L15" s="19">
        <v>5</v>
      </c>
    </row>
    <row r="16" spans="1:12" ht="38.25" x14ac:dyDescent="0.2">
      <c r="A16" s="61"/>
      <c r="B16" s="63"/>
      <c r="C16" s="20" t="s">
        <v>23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</row>
    <row r="17" spans="1:12" ht="26.25" customHeight="1" x14ac:dyDescent="0.2">
      <c r="A17" s="61" t="s">
        <v>24</v>
      </c>
      <c r="B17" s="63" t="s">
        <v>25</v>
      </c>
      <c r="C17" s="20" t="s">
        <v>21</v>
      </c>
      <c r="D17" s="19">
        <v>0</v>
      </c>
      <c r="E17" s="19">
        <v>2</v>
      </c>
      <c r="F17" s="19">
        <v>0</v>
      </c>
      <c r="G17" s="19">
        <v>2</v>
      </c>
      <c r="H17" s="19">
        <v>1</v>
      </c>
      <c r="I17" s="19">
        <v>0</v>
      </c>
      <c r="J17" s="19">
        <v>0</v>
      </c>
      <c r="K17" s="19">
        <v>0</v>
      </c>
      <c r="L17" s="19">
        <v>5</v>
      </c>
    </row>
    <row r="18" spans="1:12" ht="38.25" x14ac:dyDescent="0.2">
      <c r="A18" s="61"/>
      <c r="B18" s="63"/>
      <c r="C18" s="20" t="s">
        <v>22</v>
      </c>
      <c r="D18" s="19">
        <v>0</v>
      </c>
      <c r="E18" s="19">
        <v>2</v>
      </c>
      <c r="F18" s="19">
        <v>0</v>
      </c>
      <c r="G18" s="19">
        <v>2</v>
      </c>
      <c r="H18" s="19">
        <v>0</v>
      </c>
      <c r="I18" s="19">
        <v>0</v>
      </c>
      <c r="J18" s="19">
        <v>0</v>
      </c>
      <c r="K18" s="19">
        <v>0</v>
      </c>
      <c r="L18" s="19">
        <v>4</v>
      </c>
    </row>
    <row r="19" spans="1:12" ht="38.25" x14ac:dyDescent="0.2">
      <c r="A19" s="61"/>
      <c r="B19" s="63"/>
      <c r="C19" s="20" t="s">
        <v>23</v>
      </c>
      <c r="D19" s="19">
        <v>0</v>
      </c>
      <c r="E19" s="19">
        <v>0</v>
      </c>
      <c r="F19" s="19">
        <v>0</v>
      </c>
      <c r="G19" s="19">
        <v>0</v>
      </c>
      <c r="H19" s="19">
        <v>1</v>
      </c>
      <c r="I19" s="19">
        <v>0</v>
      </c>
      <c r="J19" s="19">
        <v>0</v>
      </c>
      <c r="K19" s="19">
        <v>0</v>
      </c>
      <c r="L19" s="19">
        <v>1</v>
      </c>
    </row>
    <row r="20" spans="1:12" ht="26.25" customHeight="1" x14ac:dyDescent="0.2">
      <c r="A20" s="61" t="s">
        <v>26</v>
      </c>
      <c r="B20" s="63" t="s">
        <v>27</v>
      </c>
      <c r="C20" s="20" t="s">
        <v>21</v>
      </c>
      <c r="D20" s="19">
        <v>0</v>
      </c>
      <c r="E20" s="19">
        <v>2</v>
      </c>
      <c r="F20" s="19">
        <v>0</v>
      </c>
      <c r="G20" s="19">
        <v>2</v>
      </c>
      <c r="H20" s="19">
        <v>1</v>
      </c>
      <c r="I20" s="19">
        <v>0</v>
      </c>
      <c r="J20" s="19">
        <v>0</v>
      </c>
      <c r="K20" s="19">
        <v>0</v>
      </c>
      <c r="L20" s="19">
        <v>5</v>
      </c>
    </row>
    <row r="21" spans="1:12" ht="38.25" x14ac:dyDescent="0.2">
      <c r="A21" s="61"/>
      <c r="B21" s="63"/>
      <c r="C21" s="20" t="s">
        <v>22</v>
      </c>
      <c r="D21" s="19">
        <v>0</v>
      </c>
      <c r="E21" s="19">
        <v>2</v>
      </c>
      <c r="F21" s="19">
        <v>0</v>
      </c>
      <c r="G21" s="19">
        <v>2</v>
      </c>
      <c r="H21" s="19">
        <v>0</v>
      </c>
      <c r="I21" s="19">
        <v>0</v>
      </c>
      <c r="J21" s="19">
        <v>0</v>
      </c>
      <c r="K21" s="19">
        <v>0</v>
      </c>
      <c r="L21" s="19">
        <v>4</v>
      </c>
    </row>
    <row r="22" spans="1:12" ht="83.25" customHeight="1" x14ac:dyDescent="0.2">
      <c r="A22" s="61"/>
      <c r="B22" s="63"/>
      <c r="C22" s="20" t="s">
        <v>23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1</v>
      </c>
    </row>
    <row r="23" spans="1:12" ht="26.25" customHeight="1" x14ac:dyDescent="0.2">
      <c r="A23" s="61" t="s">
        <v>28</v>
      </c>
      <c r="B23" s="63" t="s">
        <v>29</v>
      </c>
      <c r="C23" s="20" t="s">
        <v>21</v>
      </c>
      <c r="D23" s="19">
        <v>0</v>
      </c>
      <c r="E23" s="19">
        <v>2</v>
      </c>
      <c r="F23" s="19">
        <v>0</v>
      </c>
      <c r="G23" s="19">
        <v>2</v>
      </c>
      <c r="H23" s="19">
        <v>1</v>
      </c>
      <c r="I23" s="19">
        <v>0</v>
      </c>
      <c r="J23" s="19">
        <v>0</v>
      </c>
      <c r="K23" s="19">
        <v>0</v>
      </c>
      <c r="L23" s="19">
        <v>5</v>
      </c>
    </row>
    <row r="24" spans="1:12" ht="38.25" x14ac:dyDescent="0.2">
      <c r="A24" s="61"/>
      <c r="B24" s="63"/>
      <c r="C24" s="20" t="s">
        <v>22</v>
      </c>
      <c r="D24" s="19">
        <v>0</v>
      </c>
      <c r="E24" s="19">
        <v>2</v>
      </c>
      <c r="F24" s="19">
        <v>0</v>
      </c>
      <c r="G24" s="19">
        <v>2</v>
      </c>
      <c r="H24" s="19">
        <v>1</v>
      </c>
      <c r="I24" s="19">
        <v>0</v>
      </c>
      <c r="J24" s="19">
        <v>0</v>
      </c>
      <c r="K24" s="19">
        <v>0</v>
      </c>
      <c r="L24" s="19">
        <v>5</v>
      </c>
    </row>
    <row r="25" spans="1:12" ht="38.25" x14ac:dyDescent="0.2">
      <c r="A25" s="61"/>
      <c r="B25" s="63"/>
      <c r="C25" s="20" t="s">
        <v>23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</row>
    <row r="26" spans="1:12" ht="26.25" customHeight="1" x14ac:dyDescent="0.2">
      <c r="A26" s="61" t="s">
        <v>30</v>
      </c>
      <c r="B26" s="63" t="s">
        <v>31</v>
      </c>
      <c r="C26" s="20" t="s">
        <v>21</v>
      </c>
      <c r="D26" s="19">
        <v>0</v>
      </c>
      <c r="E26" s="19">
        <v>2</v>
      </c>
      <c r="F26" s="19">
        <v>0</v>
      </c>
      <c r="G26" s="19">
        <v>2</v>
      </c>
      <c r="H26" s="19">
        <v>1</v>
      </c>
      <c r="I26" s="19">
        <v>0</v>
      </c>
      <c r="J26" s="19">
        <v>0</v>
      </c>
      <c r="K26" s="19">
        <v>0</v>
      </c>
      <c r="L26" s="19">
        <v>5</v>
      </c>
    </row>
    <row r="27" spans="1:12" ht="38.25" x14ac:dyDescent="0.2">
      <c r="A27" s="61"/>
      <c r="B27" s="63"/>
      <c r="C27" s="20" t="s">
        <v>22</v>
      </c>
      <c r="D27" s="19">
        <v>0</v>
      </c>
      <c r="E27" s="19">
        <v>2</v>
      </c>
      <c r="F27" s="19">
        <v>0</v>
      </c>
      <c r="G27" s="19">
        <v>2</v>
      </c>
      <c r="H27" s="19">
        <v>1</v>
      </c>
      <c r="I27" s="19">
        <v>0</v>
      </c>
      <c r="J27" s="19">
        <v>0</v>
      </c>
      <c r="K27" s="19">
        <v>0</v>
      </c>
      <c r="L27" s="19">
        <v>5</v>
      </c>
    </row>
    <row r="28" spans="1:12" ht="38.25" x14ac:dyDescent="0.2">
      <c r="A28" s="61"/>
      <c r="B28" s="63"/>
      <c r="C28" s="20" t="s">
        <v>23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1:12" ht="26.25" customHeight="1" x14ac:dyDescent="0.2">
      <c r="A29" s="61" t="s">
        <v>32</v>
      </c>
      <c r="B29" s="63" t="s">
        <v>33</v>
      </c>
      <c r="C29" s="20" t="s">
        <v>21</v>
      </c>
      <c r="D29" s="19">
        <v>0</v>
      </c>
      <c r="E29" s="19">
        <v>2</v>
      </c>
      <c r="F29" s="19">
        <v>0</v>
      </c>
      <c r="G29" s="19">
        <v>2</v>
      </c>
      <c r="H29" s="19">
        <v>1</v>
      </c>
      <c r="I29" s="19">
        <v>0</v>
      </c>
      <c r="J29" s="19">
        <v>0</v>
      </c>
      <c r="K29" s="19">
        <v>0</v>
      </c>
      <c r="L29" s="19">
        <v>5</v>
      </c>
    </row>
    <row r="30" spans="1:12" ht="38.25" x14ac:dyDescent="0.2">
      <c r="A30" s="61"/>
      <c r="B30" s="63"/>
      <c r="C30" s="20" t="s">
        <v>22</v>
      </c>
      <c r="D30" s="19">
        <v>0</v>
      </c>
      <c r="E30" s="19">
        <v>1</v>
      </c>
      <c r="F30" s="19">
        <v>0</v>
      </c>
      <c r="G30" s="19">
        <v>0</v>
      </c>
      <c r="H30" s="19">
        <v>6</v>
      </c>
      <c r="I30" s="19">
        <v>0</v>
      </c>
      <c r="J30" s="19">
        <v>0</v>
      </c>
      <c r="K30" s="19">
        <v>0</v>
      </c>
      <c r="L30" s="19">
        <v>1</v>
      </c>
    </row>
    <row r="31" spans="1:12" ht="38.25" x14ac:dyDescent="0.2">
      <c r="A31" s="61"/>
      <c r="B31" s="63"/>
      <c r="C31" s="20" t="s">
        <v>23</v>
      </c>
      <c r="D31" s="19">
        <v>0</v>
      </c>
      <c r="E31" s="19">
        <v>1</v>
      </c>
      <c r="F31" s="19">
        <v>0</v>
      </c>
      <c r="G31" s="19">
        <v>2</v>
      </c>
      <c r="H31" s="19">
        <v>1</v>
      </c>
      <c r="I31" s="19">
        <v>0</v>
      </c>
      <c r="J31" s="19">
        <v>0</v>
      </c>
      <c r="K31" s="19">
        <v>0</v>
      </c>
      <c r="L31" s="19">
        <v>4</v>
      </c>
    </row>
    <row r="32" spans="1:12" ht="26.25" customHeight="1" x14ac:dyDescent="0.2">
      <c r="A32" s="61" t="s">
        <v>34</v>
      </c>
      <c r="B32" s="63" t="s">
        <v>35</v>
      </c>
      <c r="C32" s="20" t="s">
        <v>21</v>
      </c>
      <c r="D32" s="19">
        <v>0</v>
      </c>
      <c r="E32" s="19">
        <v>2</v>
      </c>
      <c r="F32" s="19">
        <v>0</v>
      </c>
      <c r="G32" s="19">
        <v>2</v>
      </c>
      <c r="H32" s="19">
        <v>1</v>
      </c>
      <c r="I32" s="19">
        <v>0</v>
      </c>
      <c r="J32" s="19">
        <v>0</v>
      </c>
      <c r="K32" s="19">
        <v>0</v>
      </c>
      <c r="L32" s="19">
        <v>5</v>
      </c>
    </row>
    <row r="33" spans="1:12" ht="38.25" x14ac:dyDescent="0.2">
      <c r="A33" s="61"/>
      <c r="B33" s="63"/>
      <c r="C33" s="20" t="s">
        <v>22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</row>
    <row r="34" spans="1:12" ht="38.25" x14ac:dyDescent="0.2">
      <c r="A34" s="61"/>
      <c r="B34" s="63"/>
      <c r="C34" s="20" t="s">
        <v>23</v>
      </c>
      <c r="D34" s="19">
        <v>0</v>
      </c>
      <c r="E34" s="19">
        <v>2</v>
      </c>
      <c r="F34" s="19">
        <v>0</v>
      </c>
      <c r="G34" s="19">
        <v>2</v>
      </c>
      <c r="H34" s="19">
        <v>1</v>
      </c>
      <c r="I34" s="19">
        <v>0</v>
      </c>
      <c r="J34" s="19">
        <v>0</v>
      </c>
      <c r="K34" s="19">
        <v>0</v>
      </c>
      <c r="L34" s="19">
        <v>5</v>
      </c>
    </row>
    <row r="35" spans="1:12" ht="26.25" customHeight="1" x14ac:dyDescent="0.2">
      <c r="A35" s="61" t="s">
        <v>36</v>
      </c>
      <c r="B35" s="63" t="s">
        <v>37</v>
      </c>
      <c r="C35" s="20" t="s">
        <v>21</v>
      </c>
      <c r="D35" s="19">
        <v>0</v>
      </c>
      <c r="E35" s="19">
        <v>2</v>
      </c>
      <c r="F35" s="19">
        <v>0</v>
      </c>
      <c r="G35" s="19">
        <v>2</v>
      </c>
      <c r="H35" s="19">
        <v>1</v>
      </c>
      <c r="I35" s="19">
        <v>0</v>
      </c>
      <c r="J35" s="19">
        <v>0</v>
      </c>
      <c r="K35" s="19">
        <v>0</v>
      </c>
      <c r="L35" s="19">
        <v>5</v>
      </c>
    </row>
    <row r="36" spans="1:12" ht="38.25" x14ac:dyDescent="0.2">
      <c r="A36" s="61"/>
      <c r="B36" s="63"/>
      <c r="C36" s="20" t="s">
        <v>22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</row>
    <row r="37" spans="1:12" ht="38.25" x14ac:dyDescent="0.2">
      <c r="A37" s="61"/>
      <c r="B37" s="63"/>
      <c r="C37" s="20" t="s">
        <v>23</v>
      </c>
      <c r="D37" s="19">
        <v>0</v>
      </c>
      <c r="E37" s="19">
        <v>2</v>
      </c>
      <c r="F37" s="19">
        <v>0</v>
      </c>
      <c r="G37" s="19">
        <v>2</v>
      </c>
      <c r="H37" s="19">
        <v>1</v>
      </c>
      <c r="I37" s="19">
        <v>0</v>
      </c>
      <c r="J37" s="19">
        <v>0</v>
      </c>
      <c r="K37" s="19">
        <v>0</v>
      </c>
      <c r="L37" s="19">
        <v>5</v>
      </c>
    </row>
    <row r="38" spans="1:12" ht="26.25" customHeight="1" x14ac:dyDescent="0.2">
      <c r="A38" s="61" t="s">
        <v>38</v>
      </c>
      <c r="B38" s="63" t="s">
        <v>39</v>
      </c>
      <c r="C38" s="20" t="s">
        <v>21</v>
      </c>
      <c r="D38" s="19">
        <v>0</v>
      </c>
      <c r="E38" s="19">
        <v>2</v>
      </c>
      <c r="F38" s="19">
        <v>0</v>
      </c>
      <c r="G38" s="19">
        <v>2</v>
      </c>
      <c r="H38" s="19">
        <v>1</v>
      </c>
      <c r="I38" s="19">
        <v>0</v>
      </c>
      <c r="J38" s="19">
        <v>0</v>
      </c>
      <c r="K38" s="19">
        <v>0</v>
      </c>
      <c r="L38" s="19">
        <v>5</v>
      </c>
    </row>
    <row r="39" spans="1:12" ht="38.25" x14ac:dyDescent="0.2">
      <c r="A39" s="61"/>
      <c r="B39" s="63"/>
      <c r="C39" s="20" t="s">
        <v>22</v>
      </c>
      <c r="D39" s="19">
        <v>0</v>
      </c>
      <c r="E39" s="19">
        <v>11</v>
      </c>
      <c r="F39" s="19">
        <v>0</v>
      </c>
      <c r="G39" s="19">
        <v>10</v>
      </c>
      <c r="H39" s="19">
        <v>3</v>
      </c>
      <c r="I39" s="19">
        <v>0</v>
      </c>
      <c r="J39" s="19">
        <v>0</v>
      </c>
      <c r="K39" s="19">
        <v>0</v>
      </c>
      <c r="L39" s="19">
        <v>24</v>
      </c>
    </row>
    <row r="40" spans="1:12" ht="38.25" x14ac:dyDescent="0.2">
      <c r="A40" s="61"/>
      <c r="B40" s="63"/>
      <c r="C40" s="20" t="s">
        <v>23</v>
      </c>
      <c r="D40" s="19">
        <v>0</v>
      </c>
      <c r="E40" s="19">
        <v>5</v>
      </c>
      <c r="F40" s="19">
        <v>0</v>
      </c>
      <c r="G40" s="19">
        <v>6</v>
      </c>
      <c r="H40" s="19">
        <v>5</v>
      </c>
      <c r="I40" s="19">
        <v>0</v>
      </c>
      <c r="J40" s="19">
        <v>0</v>
      </c>
      <c r="K40" s="19">
        <v>0</v>
      </c>
      <c r="L40" s="19">
        <v>16</v>
      </c>
    </row>
    <row r="42" spans="1:12" ht="14.25" x14ac:dyDescent="0.2">
      <c r="A42" s="2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4" spans="1:12" ht="14.25" x14ac:dyDescent="0.2">
      <c r="A44" s="2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50" spans="1:1" ht="14.25" x14ac:dyDescent="0.2">
      <c r="A50" s="21"/>
    </row>
    <row r="52" spans="1:1" ht="14.25" x14ac:dyDescent="0.2">
      <c r="A52" s="21"/>
    </row>
    <row r="54" spans="1:1" ht="14.25" x14ac:dyDescent="0.2">
      <c r="A54" s="21"/>
    </row>
    <row r="56" spans="1:1" ht="14.25" x14ac:dyDescent="0.2">
      <c r="A56" s="21"/>
    </row>
    <row r="58" spans="1:1" ht="14.25" x14ac:dyDescent="0.2">
      <c r="A58" s="21"/>
    </row>
    <row r="60" spans="1:1" ht="14.25" x14ac:dyDescent="0.2">
      <c r="A60" s="21"/>
    </row>
    <row r="62" spans="1:1" ht="14.25" x14ac:dyDescent="0.2">
      <c r="A62" s="21"/>
    </row>
    <row r="64" spans="1:1" ht="14.25" x14ac:dyDescent="0.2">
      <c r="A64" s="21"/>
    </row>
    <row r="66" spans="1:1" ht="14.25" x14ac:dyDescent="0.2">
      <c r="A66" s="21"/>
    </row>
    <row r="68" spans="1:1" ht="14.25" x14ac:dyDescent="0.2">
      <c r="A68" s="21"/>
    </row>
    <row r="70" spans="1:1" ht="14.25" x14ac:dyDescent="0.2">
      <c r="A70" s="21"/>
    </row>
    <row r="72" spans="1:1" ht="14.25" x14ac:dyDescent="0.2">
      <c r="A72" s="21"/>
    </row>
    <row r="74" spans="1:1" ht="14.25" x14ac:dyDescent="0.2">
      <c r="A74" s="21"/>
    </row>
    <row r="76" spans="1:1" ht="14.25" x14ac:dyDescent="0.2">
      <c r="A76" s="21"/>
    </row>
    <row r="78" spans="1:1" ht="14.25" x14ac:dyDescent="0.2">
      <c r="A78" s="21"/>
    </row>
    <row r="80" spans="1:1" ht="14.25" x14ac:dyDescent="0.2">
      <c r="A80" s="21"/>
    </row>
    <row r="82" spans="1:1" ht="14.25" x14ac:dyDescent="0.2">
      <c r="A82" s="21"/>
    </row>
    <row r="84" spans="1:1" ht="14.25" x14ac:dyDescent="0.2">
      <c r="A84" s="21"/>
    </row>
    <row r="86" spans="1:1" ht="14.25" x14ac:dyDescent="0.2">
      <c r="A86" s="21"/>
    </row>
    <row r="88" spans="1:1" ht="14.25" x14ac:dyDescent="0.2">
      <c r="A88" s="21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zoomScaleNormal="100" workbookViewId="0">
      <selection activeCell="A7" sqref="A7:B7"/>
    </sheetView>
  </sheetViews>
  <sheetFormatPr defaultColWidth="8.7109375" defaultRowHeight="12.75" x14ac:dyDescent="0.2"/>
  <cols>
    <col min="1" max="1" width="7" style="1" customWidth="1"/>
    <col min="2" max="2" width="36.7109375" style="1" customWidth="1"/>
    <col min="3" max="3" width="15.5703125" style="1" customWidth="1"/>
    <col min="4" max="5" width="9.7109375" style="1" customWidth="1"/>
    <col min="6" max="6" width="8.5703125" style="1" customWidth="1"/>
    <col min="7" max="11" width="9.5703125" style="1" customWidth="1"/>
    <col min="12" max="12" width="9.7109375" style="1" customWidth="1"/>
  </cols>
  <sheetData>
    <row r="1" spans="1:12" ht="20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2.7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50.2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 t="s">
        <v>82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x14ac:dyDescent="0.2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x14ac:dyDescent="0.2">
      <c r="A6" s="2"/>
    </row>
    <row r="7" spans="1:12" ht="12.75" customHeight="1" x14ac:dyDescent="0.2">
      <c r="A7" s="52" t="s">
        <v>84</v>
      </c>
      <c r="B7" s="52"/>
      <c r="C7" s="3"/>
      <c r="L7" s="4" t="s">
        <v>4</v>
      </c>
    </row>
    <row r="8" spans="1:12" ht="13.5" customHeight="1" x14ac:dyDescent="0.2">
      <c r="A8" s="53" t="s">
        <v>5</v>
      </c>
      <c r="B8" s="53" t="s">
        <v>6</v>
      </c>
      <c r="C8" s="53"/>
      <c r="D8" s="53" t="s">
        <v>7</v>
      </c>
      <c r="E8" s="53"/>
      <c r="F8" s="53"/>
      <c r="G8" s="53"/>
      <c r="H8" s="53"/>
      <c r="I8" s="53"/>
      <c r="J8" s="53"/>
      <c r="K8" s="53"/>
      <c r="L8" s="53" t="s">
        <v>8</v>
      </c>
    </row>
    <row r="9" spans="1:12" ht="12.75" customHeight="1" x14ac:dyDescent="0.2">
      <c r="A9" s="53"/>
      <c r="B9" s="53"/>
      <c r="C9" s="53"/>
      <c r="D9" s="53" t="s">
        <v>9</v>
      </c>
      <c r="E9" s="53" t="s">
        <v>10</v>
      </c>
      <c r="F9" s="53" t="s">
        <v>11</v>
      </c>
      <c r="G9" s="53" t="s">
        <v>12</v>
      </c>
      <c r="H9" s="53" t="s">
        <v>13</v>
      </c>
      <c r="I9" s="53" t="s">
        <v>14</v>
      </c>
      <c r="J9" s="53" t="s">
        <v>15</v>
      </c>
      <c r="K9" s="53" t="s">
        <v>16</v>
      </c>
      <c r="L9" s="53"/>
    </row>
    <row r="10" spans="1:12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57.75" customHeigh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x14ac:dyDescent="0.2">
      <c r="A12" s="5">
        <v>1</v>
      </c>
      <c r="B12" s="53">
        <v>2</v>
      </c>
      <c r="C12" s="53"/>
      <c r="D12" s="43">
        <v>3</v>
      </c>
      <c r="E12" s="44">
        <v>4</v>
      </c>
      <c r="F12" s="44">
        <v>5</v>
      </c>
      <c r="G12" s="44">
        <v>6</v>
      </c>
      <c r="H12" s="44">
        <v>7</v>
      </c>
      <c r="I12" s="44">
        <v>8</v>
      </c>
      <c r="J12" s="44">
        <v>9</v>
      </c>
      <c r="K12" s="44">
        <v>10</v>
      </c>
      <c r="L12" s="44">
        <v>11</v>
      </c>
    </row>
    <row r="13" spans="1:12" ht="42.75" customHeight="1" x14ac:dyDescent="0.2">
      <c r="A13" s="7" t="s">
        <v>17</v>
      </c>
      <c r="B13" s="77" t="s">
        <v>18</v>
      </c>
      <c r="C13" s="77"/>
      <c r="D13" s="45">
        <f>SUM('МО г Алапаевск:Туринский ГО'!D13)</f>
        <v>85</v>
      </c>
      <c r="E13" s="45">
        <f>SUM('МО г Алапаевск:Туринский ГО'!E13)</f>
        <v>571</v>
      </c>
      <c r="F13" s="45">
        <f>SUM('МО г Алапаевск:Туринский ГО'!F13)</f>
        <v>84</v>
      </c>
      <c r="G13" s="45">
        <f>SUM('МО г Алапаевск:Туринский ГО'!G13)</f>
        <v>357</v>
      </c>
      <c r="H13" s="45">
        <f>SUM('МО г Алапаевск:Туринский ГО'!H13)</f>
        <v>65</v>
      </c>
      <c r="I13" s="45">
        <f>SUM('МО г Алапаевск:Туринский ГО'!I13)</f>
        <v>148</v>
      </c>
      <c r="J13" s="45">
        <f>SUM('МО г Алапаевск:Туринский ГО'!J13)</f>
        <v>108</v>
      </c>
      <c r="K13" s="45">
        <f>SUM('МО г Алапаевск:Туринский ГО'!K13)</f>
        <v>368</v>
      </c>
      <c r="L13" s="46">
        <f t="shared" ref="L13:L40" si="0">SUM(D13:K13)</f>
        <v>1786</v>
      </c>
    </row>
    <row r="14" spans="1:12" ht="37.5" customHeight="1" x14ac:dyDescent="0.2">
      <c r="A14" s="53" t="s">
        <v>19</v>
      </c>
      <c r="B14" s="55" t="s">
        <v>20</v>
      </c>
      <c r="C14" s="47" t="s">
        <v>21</v>
      </c>
      <c r="D14" s="45">
        <f>SUM('МО г Алапаевск:Туринский ГО'!D14)</f>
        <v>67</v>
      </c>
      <c r="E14" s="45">
        <f>SUM('МО г Алапаевск:Туринский ГО'!E14)</f>
        <v>174</v>
      </c>
      <c r="F14" s="45">
        <f>SUM('МО г Алапаевск:Туринский ГО'!F14)</f>
        <v>22</v>
      </c>
      <c r="G14" s="45">
        <f>SUM('МО г Алапаевск:Туринский ГО'!G14)</f>
        <v>162</v>
      </c>
      <c r="H14" s="45">
        <f>SUM('МО г Алапаевск:Туринский ГО'!H14)</f>
        <v>44</v>
      </c>
      <c r="I14" s="45">
        <f>SUM('МО г Алапаевск:Туринский ГО'!I14)</f>
        <v>15</v>
      </c>
      <c r="J14" s="45">
        <f>SUM('МО г Алапаевск:Туринский ГО'!J14)</f>
        <v>33</v>
      </c>
      <c r="K14" s="45">
        <f>SUM('МО г Алапаевск:Туринский ГО'!K14)</f>
        <v>348</v>
      </c>
      <c r="L14" s="46">
        <f t="shared" si="0"/>
        <v>865</v>
      </c>
    </row>
    <row r="15" spans="1:12" ht="38.25" x14ac:dyDescent="0.2">
      <c r="A15" s="53"/>
      <c r="B15" s="55"/>
      <c r="C15" s="47" t="s">
        <v>22</v>
      </c>
      <c r="D15" s="45">
        <f>SUM('МО г Алапаевск:Туринский ГО'!D15)</f>
        <v>64</v>
      </c>
      <c r="E15" s="45">
        <f>SUM('МО г Алапаевск:Туринский ГО'!E15)</f>
        <v>153</v>
      </c>
      <c r="F15" s="45">
        <f>SUM('МО г Алапаевск:Туринский ГО'!F15)</f>
        <v>16</v>
      </c>
      <c r="G15" s="45">
        <f>SUM('МО г Алапаевск:Туринский ГО'!G15)</f>
        <v>135</v>
      </c>
      <c r="H15" s="45">
        <f>SUM('МО г Алапаевск:Туринский ГО'!H15)</f>
        <v>23</v>
      </c>
      <c r="I15" s="45">
        <f>SUM('МО г Алапаевск:Туринский ГО'!I15)</f>
        <v>7</v>
      </c>
      <c r="J15" s="45">
        <f>SUM('МО г Алапаевск:Туринский ГО'!J15)</f>
        <v>23</v>
      </c>
      <c r="K15" s="45">
        <f>SUM('МО г Алапаевск:Туринский ГО'!K15)</f>
        <v>293</v>
      </c>
      <c r="L15" s="46">
        <f t="shared" si="0"/>
        <v>714</v>
      </c>
    </row>
    <row r="16" spans="1:12" ht="38.25" x14ac:dyDescent="0.2">
      <c r="A16" s="53"/>
      <c r="B16" s="55"/>
      <c r="C16" s="47" t="s">
        <v>23</v>
      </c>
      <c r="D16" s="45">
        <f>SUM('МО г Алапаевск:Туринский ГО'!D16)</f>
        <v>3</v>
      </c>
      <c r="E16" s="45">
        <f>SUM('МО г Алапаевск:Туринский ГО'!E16)</f>
        <v>21</v>
      </c>
      <c r="F16" s="45">
        <f>SUM('МО г Алапаевск:Туринский ГО'!F16)</f>
        <v>7</v>
      </c>
      <c r="G16" s="45">
        <f>SUM('МО г Алапаевск:Туринский ГО'!G16)</f>
        <v>29</v>
      </c>
      <c r="H16" s="45">
        <f>SUM('МО г Алапаевск:Туринский ГО'!H16)</f>
        <v>29</v>
      </c>
      <c r="I16" s="45">
        <f>SUM('МО г Алапаевск:Туринский ГО'!I16)</f>
        <v>9</v>
      </c>
      <c r="J16" s="45">
        <f>SUM('МО г Алапаевск:Туринский ГО'!J16)</f>
        <v>10</v>
      </c>
      <c r="K16" s="45">
        <f>SUM('МО г Алапаевск:Туринский ГО'!K16)</f>
        <v>55</v>
      </c>
      <c r="L16" s="46">
        <f t="shared" si="0"/>
        <v>163</v>
      </c>
    </row>
    <row r="17" spans="1:12" ht="27" customHeight="1" x14ac:dyDescent="0.2">
      <c r="A17" s="53" t="s">
        <v>24</v>
      </c>
      <c r="B17" s="55" t="s">
        <v>25</v>
      </c>
      <c r="C17" s="47" t="s">
        <v>21</v>
      </c>
      <c r="D17" s="45">
        <f>SUM('МО г Алапаевск:Туринский ГО'!D17)</f>
        <v>67</v>
      </c>
      <c r="E17" s="45">
        <f>SUM('МО г Алапаевск:Туринский ГО'!E17)</f>
        <v>170</v>
      </c>
      <c r="F17" s="45">
        <f>SUM('МО г Алапаевск:Туринский ГО'!F17)</f>
        <v>56</v>
      </c>
      <c r="G17" s="45">
        <f>SUM('МО г Алапаевск:Туринский ГО'!G17)</f>
        <v>157</v>
      </c>
      <c r="H17" s="45">
        <f>SUM('МО г Алапаевск:Туринский ГО'!H17)</f>
        <v>44</v>
      </c>
      <c r="I17" s="45">
        <f>SUM('МО г Алапаевск:Туринский ГО'!I17)</f>
        <v>7</v>
      </c>
      <c r="J17" s="45">
        <f>SUM('МО г Алапаевск:Туринский ГО'!J17)</f>
        <v>32</v>
      </c>
      <c r="K17" s="45">
        <f>SUM('МО г Алапаевск:Туринский ГО'!K17)</f>
        <v>348</v>
      </c>
      <c r="L17" s="46">
        <f t="shared" si="0"/>
        <v>881</v>
      </c>
    </row>
    <row r="18" spans="1:12" ht="38.25" customHeight="1" x14ac:dyDescent="0.2">
      <c r="A18" s="53"/>
      <c r="B18" s="55"/>
      <c r="C18" s="47" t="s">
        <v>22</v>
      </c>
      <c r="D18" s="45">
        <f>SUM('МО г Алапаевск:Туринский ГО'!D18)</f>
        <v>16</v>
      </c>
      <c r="E18" s="45">
        <f>SUM('МО г Алапаевск:Туринский ГО'!E18)</f>
        <v>67</v>
      </c>
      <c r="F18" s="45">
        <f>SUM('МО г Алапаевск:Туринский ГО'!F18)</f>
        <v>42</v>
      </c>
      <c r="G18" s="45">
        <f>SUM('МО г Алапаевск:Туринский ГО'!G18)</f>
        <v>63</v>
      </c>
      <c r="H18" s="45">
        <f>SUM('МО г Алапаевск:Туринский ГО'!H18)</f>
        <v>25</v>
      </c>
      <c r="I18" s="45">
        <f>SUM('МО г Алапаевск:Туринский ГО'!I18)</f>
        <v>5</v>
      </c>
      <c r="J18" s="45">
        <f>SUM('МО г Алапаевск:Туринский ГО'!J18)</f>
        <v>25</v>
      </c>
      <c r="K18" s="45">
        <f>SUM('МО г Алапаевск:Туринский ГО'!K18)</f>
        <v>187</v>
      </c>
      <c r="L18" s="46">
        <f t="shared" si="0"/>
        <v>430</v>
      </c>
    </row>
    <row r="19" spans="1:12" ht="45" customHeight="1" x14ac:dyDescent="0.2">
      <c r="A19" s="53"/>
      <c r="B19" s="55"/>
      <c r="C19" s="47" t="s">
        <v>23</v>
      </c>
      <c r="D19" s="45">
        <f>SUM('МО г Алапаевск:Туринский ГО'!D19)</f>
        <v>51</v>
      </c>
      <c r="E19" s="45">
        <f>SUM('МО г Алапаевск:Туринский ГО'!E19)</f>
        <v>103</v>
      </c>
      <c r="F19" s="45">
        <f>SUM('МО г Алапаевск:Туринский ГО'!F19)</f>
        <v>14</v>
      </c>
      <c r="G19" s="45">
        <f>SUM('МО г Алапаевск:Туринский ГО'!G19)</f>
        <v>95</v>
      </c>
      <c r="H19" s="45">
        <f>SUM('МО г Алапаевск:Туринский ГО'!H19)</f>
        <v>20</v>
      </c>
      <c r="I19" s="45">
        <f>SUM('МО г Алапаевск:Туринский ГО'!I19)</f>
        <v>2</v>
      </c>
      <c r="J19" s="45">
        <f>SUM('МО г Алапаевск:Туринский ГО'!J19)</f>
        <v>7</v>
      </c>
      <c r="K19" s="45">
        <f>SUM('МО г Алапаевск:Туринский ГО'!K19)</f>
        <v>161</v>
      </c>
      <c r="L19" s="46">
        <f t="shared" si="0"/>
        <v>453</v>
      </c>
    </row>
    <row r="20" spans="1:12" ht="26.25" customHeight="1" x14ac:dyDescent="0.2">
      <c r="A20" s="53" t="s">
        <v>26</v>
      </c>
      <c r="B20" s="55" t="s">
        <v>27</v>
      </c>
      <c r="C20" s="47" t="s">
        <v>21</v>
      </c>
      <c r="D20" s="45">
        <f>SUM('МО г Алапаевск:Туринский ГО'!D20)</f>
        <v>67</v>
      </c>
      <c r="E20" s="45">
        <f>SUM('МО г Алапаевск:Туринский ГО'!E20)</f>
        <v>174</v>
      </c>
      <c r="F20" s="45">
        <f>SUM('МО г Алапаевск:Туринский ГО'!F20)</f>
        <v>17</v>
      </c>
      <c r="G20" s="45">
        <f>SUM('МО г Алапаевск:Туринский ГО'!G20)</f>
        <v>152</v>
      </c>
      <c r="H20" s="45">
        <f>SUM('МО г Алапаевск:Туринский ГО'!H20)</f>
        <v>44</v>
      </c>
      <c r="I20" s="45">
        <f>SUM('МО г Алапаевск:Туринский ГО'!I20)</f>
        <v>8</v>
      </c>
      <c r="J20" s="45">
        <f>SUM('МО г Алапаевск:Туринский ГО'!J20)</f>
        <v>33</v>
      </c>
      <c r="K20" s="45">
        <f>SUM('МО г Алапаевск:Туринский ГО'!K20)</f>
        <v>348</v>
      </c>
      <c r="L20" s="46">
        <f t="shared" si="0"/>
        <v>843</v>
      </c>
    </row>
    <row r="21" spans="1:12" ht="38.25" x14ac:dyDescent="0.2">
      <c r="A21" s="53"/>
      <c r="B21" s="55"/>
      <c r="C21" s="47" t="s">
        <v>22</v>
      </c>
      <c r="D21" s="45">
        <f>SUM('МО г Алапаевск:Туринский ГО'!D21)</f>
        <v>9</v>
      </c>
      <c r="E21" s="45">
        <f>SUM('МО г Алапаевск:Туринский ГО'!E21)</f>
        <v>120</v>
      </c>
      <c r="F21" s="45">
        <f>SUM('МО г Алапаевск:Туринский ГО'!F21)</f>
        <v>5</v>
      </c>
      <c r="G21" s="45">
        <f>SUM('МО г Алапаевск:Туринский ГО'!G21)</f>
        <v>87</v>
      </c>
      <c r="H21" s="45">
        <f>SUM('МО г Алапаевск:Туринский ГО'!H21)</f>
        <v>21</v>
      </c>
      <c r="I21" s="45">
        <f>SUM('МО г Алапаевск:Туринский ГО'!I21)</f>
        <v>6</v>
      </c>
      <c r="J21" s="45">
        <f>SUM('МО г Алапаевск:Туринский ГО'!J21)</f>
        <v>17</v>
      </c>
      <c r="K21" s="45">
        <f>SUM('МО г Алапаевск:Туринский ГО'!K21)</f>
        <v>289</v>
      </c>
      <c r="L21" s="46">
        <f t="shared" si="0"/>
        <v>554</v>
      </c>
    </row>
    <row r="22" spans="1:12" ht="38.25" x14ac:dyDescent="0.2">
      <c r="A22" s="53"/>
      <c r="B22" s="55"/>
      <c r="C22" s="47" t="s">
        <v>23</v>
      </c>
      <c r="D22" s="45">
        <f>SUM('МО г Алапаевск:Туринский ГО'!D22)</f>
        <v>58</v>
      </c>
      <c r="E22" s="45">
        <f>SUM('МО г Алапаевск:Туринский ГО'!E22)</f>
        <v>54</v>
      </c>
      <c r="F22" s="45">
        <f>SUM('МО г Алапаевск:Туринский ГО'!F22)</f>
        <v>13</v>
      </c>
      <c r="G22" s="45">
        <f>SUM('МО г Алапаевск:Туринский ГО'!G22)</f>
        <v>66</v>
      </c>
      <c r="H22" s="45">
        <f>SUM('МО г Алапаевск:Туринский ГО'!H22)</f>
        <v>22</v>
      </c>
      <c r="I22" s="45">
        <f>SUM('МО г Алапаевск:Туринский ГО'!I22)</f>
        <v>2</v>
      </c>
      <c r="J22" s="45">
        <f>SUM('МО г Алапаевск:Туринский ГО'!J22)</f>
        <v>16</v>
      </c>
      <c r="K22" s="45">
        <f>SUM('МО г Алапаевск:Туринский ГО'!K22)</f>
        <v>59</v>
      </c>
      <c r="L22" s="46">
        <f t="shared" si="0"/>
        <v>290</v>
      </c>
    </row>
    <row r="23" spans="1:12" ht="26.25" customHeight="1" x14ac:dyDescent="0.2">
      <c r="A23" s="53" t="s">
        <v>28</v>
      </c>
      <c r="B23" s="55" t="s">
        <v>29</v>
      </c>
      <c r="C23" s="47" t="s">
        <v>21</v>
      </c>
      <c r="D23" s="45">
        <f>SUM('МО г Алапаевск:Туринский ГО'!D23)</f>
        <v>67</v>
      </c>
      <c r="E23" s="45">
        <f>SUM('МО г Алапаевск:Туринский ГО'!E23)</f>
        <v>174</v>
      </c>
      <c r="F23" s="45">
        <f>SUM('МО г Алапаевск:Туринский ГО'!F23)</f>
        <v>16</v>
      </c>
      <c r="G23" s="45">
        <f>SUM('МО г Алапаевск:Туринский ГО'!G23)</f>
        <v>152</v>
      </c>
      <c r="H23" s="45">
        <f>SUM('МО г Алапаевск:Туринский ГО'!H23)</f>
        <v>43</v>
      </c>
      <c r="I23" s="45">
        <f>SUM('МО г Алапаевск:Туринский ГО'!I23)</f>
        <v>7</v>
      </c>
      <c r="J23" s="45">
        <f>SUM('МО г Алапаевск:Туринский ГО'!J23)</f>
        <v>33</v>
      </c>
      <c r="K23" s="45">
        <f>SUM('МО г Алапаевск:Туринский ГО'!K23)</f>
        <v>348</v>
      </c>
      <c r="L23" s="46">
        <f t="shared" si="0"/>
        <v>840</v>
      </c>
    </row>
    <row r="24" spans="1:12" ht="38.25" x14ac:dyDescent="0.2">
      <c r="A24" s="53"/>
      <c r="B24" s="55"/>
      <c r="C24" s="47" t="s">
        <v>22</v>
      </c>
      <c r="D24" s="45">
        <f>SUM('МО г Алапаевск:Туринский ГО'!D24)</f>
        <v>18</v>
      </c>
      <c r="E24" s="45">
        <f>SUM('МО г Алапаевск:Туринский ГО'!E24)</f>
        <v>159</v>
      </c>
      <c r="F24" s="45">
        <f>SUM('МО г Алапаевск:Туринский ГО'!F24)</f>
        <v>15</v>
      </c>
      <c r="G24" s="45">
        <f>SUM('МО г Алапаевск:Туринский ГО'!G24)</f>
        <v>152</v>
      </c>
      <c r="H24" s="45">
        <f>SUM('МО г Алапаевск:Туринский ГО'!H24)</f>
        <v>33</v>
      </c>
      <c r="I24" s="45">
        <f>SUM('МО г Алапаевск:Туринский ГО'!I24)</f>
        <v>5</v>
      </c>
      <c r="J24" s="45">
        <f>SUM('МО г Алапаевск:Туринский ГО'!J24)</f>
        <v>33</v>
      </c>
      <c r="K24" s="45">
        <f>SUM('МО г Алапаевск:Туринский ГО'!K24)</f>
        <v>346</v>
      </c>
      <c r="L24" s="46">
        <f t="shared" si="0"/>
        <v>761</v>
      </c>
    </row>
    <row r="25" spans="1:12" ht="38.25" x14ac:dyDescent="0.2">
      <c r="A25" s="53"/>
      <c r="B25" s="55"/>
      <c r="C25" s="47" t="s">
        <v>23</v>
      </c>
      <c r="D25" s="45">
        <f>SUM('МО г Алапаевск:Туринский ГО'!D25)</f>
        <v>49</v>
      </c>
      <c r="E25" s="45">
        <f>SUM('МО г Алапаевск:Туринский ГО'!E25)</f>
        <v>15</v>
      </c>
      <c r="F25" s="45">
        <f>SUM('МО г Алапаевск:Туринский ГО'!F25)</f>
        <v>1</v>
      </c>
      <c r="G25" s="45">
        <f>SUM('МО г Алапаевск:Туринский ГО'!G25)</f>
        <v>0</v>
      </c>
      <c r="H25" s="45">
        <f>SUM('МО г Алапаевск:Туринский ГО'!H25)</f>
        <v>10</v>
      </c>
      <c r="I25" s="45">
        <f>SUM('МО г Алапаевск:Туринский ГО'!I25)</f>
        <v>2</v>
      </c>
      <c r="J25" s="45">
        <f>SUM('МО г Алапаевск:Туринский ГО'!J25)</f>
        <v>0</v>
      </c>
      <c r="K25" s="45">
        <f>SUM('МО г Алапаевск:Туринский ГО'!K25)</f>
        <v>2</v>
      </c>
      <c r="L25" s="46">
        <f t="shared" si="0"/>
        <v>79</v>
      </c>
    </row>
    <row r="26" spans="1:12" ht="26.25" customHeight="1" x14ac:dyDescent="0.2">
      <c r="A26" s="53" t="s">
        <v>30</v>
      </c>
      <c r="B26" s="55" t="s">
        <v>31</v>
      </c>
      <c r="C26" s="47" t="s">
        <v>21</v>
      </c>
      <c r="D26" s="45">
        <f>SUM('МО г Алапаевск:Туринский ГО'!D26)</f>
        <v>67</v>
      </c>
      <c r="E26" s="45">
        <f>SUM('МО г Алапаевск:Туринский ГО'!E26)</f>
        <v>174</v>
      </c>
      <c r="F26" s="45">
        <f>SUM('МО г Алапаевск:Туринский ГО'!F26)</f>
        <v>22</v>
      </c>
      <c r="G26" s="45">
        <f>SUM('МО г Алапаевск:Туринский ГО'!G26)</f>
        <v>152</v>
      </c>
      <c r="H26" s="45">
        <f>SUM('МО г Алапаевск:Туринский ГО'!H26)</f>
        <v>43</v>
      </c>
      <c r="I26" s="45">
        <f>SUM('МО г Алапаевск:Туринский ГО'!I26)</f>
        <v>9</v>
      </c>
      <c r="J26" s="45">
        <f>SUM('МО г Алапаевск:Туринский ГО'!J26)</f>
        <v>33</v>
      </c>
      <c r="K26" s="45">
        <f>SUM('МО г Алапаевск:Туринский ГО'!K26)</f>
        <v>348</v>
      </c>
      <c r="L26" s="46">
        <f t="shared" si="0"/>
        <v>848</v>
      </c>
    </row>
    <row r="27" spans="1:12" ht="38.25" x14ac:dyDescent="0.2">
      <c r="A27" s="53"/>
      <c r="B27" s="55"/>
      <c r="C27" s="47" t="s">
        <v>22</v>
      </c>
      <c r="D27" s="45">
        <f>SUM('МО г Алапаевск:Туринский ГО'!D27)</f>
        <v>18</v>
      </c>
      <c r="E27" s="45">
        <f>SUM('МО г Алапаевск:Туринский ГО'!E27)</f>
        <v>162</v>
      </c>
      <c r="F27" s="45">
        <f>SUM('МО г Алапаевск:Туринский ГО'!F27)</f>
        <v>22</v>
      </c>
      <c r="G27" s="45">
        <f>SUM('МО г Алапаевск:Туринский ГО'!G27)</f>
        <v>154</v>
      </c>
      <c r="H27" s="45">
        <f>SUM('МО г Алапаевск:Туринский ГО'!H27)</f>
        <v>27</v>
      </c>
      <c r="I27" s="45">
        <f>SUM('МО г Алапаевск:Туринский ГО'!I27)</f>
        <v>9</v>
      </c>
      <c r="J27" s="45">
        <f>SUM('МО г Алапаевск:Туринский ГО'!J27)</f>
        <v>32</v>
      </c>
      <c r="K27" s="45">
        <f>SUM('МО г Алапаевск:Туринский ГО'!K27)</f>
        <v>342</v>
      </c>
      <c r="L27" s="46">
        <f t="shared" si="0"/>
        <v>766</v>
      </c>
    </row>
    <row r="28" spans="1:12" ht="38.25" x14ac:dyDescent="0.2">
      <c r="A28" s="53"/>
      <c r="B28" s="55"/>
      <c r="C28" s="47" t="s">
        <v>23</v>
      </c>
      <c r="D28" s="45">
        <f>SUM('МО г Алапаевск:Туринский ГО'!D28)</f>
        <v>49</v>
      </c>
      <c r="E28" s="45">
        <f>SUM('МО г Алапаевск:Туринский ГО'!E28)</f>
        <v>9</v>
      </c>
      <c r="F28" s="45">
        <f>SUM('МО г Алапаевск:Туринский ГО'!F28)</f>
        <v>0</v>
      </c>
      <c r="G28" s="45">
        <f>SUM('МО г Алапаевск:Туринский ГО'!G28)</f>
        <v>0</v>
      </c>
      <c r="H28" s="45">
        <f>SUM('МО г Алапаевск:Туринский ГО'!H28)</f>
        <v>16</v>
      </c>
      <c r="I28" s="45">
        <f>SUM('МО г Алапаевск:Туринский ГО'!I28)</f>
        <v>0</v>
      </c>
      <c r="J28" s="45">
        <f>SUM('МО г Алапаевск:Туринский ГО'!J28)</f>
        <v>0</v>
      </c>
      <c r="K28" s="45">
        <f>SUM('МО г Алапаевск:Туринский ГО'!K28)</f>
        <v>2</v>
      </c>
      <c r="L28" s="46">
        <f t="shared" si="0"/>
        <v>76</v>
      </c>
    </row>
    <row r="29" spans="1:12" ht="26.25" customHeight="1" x14ac:dyDescent="0.2">
      <c r="A29" s="53" t="s">
        <v>32</v>
      </c>
      <c r="B29" s="55" t="s">
        <v>33</v>
      </c>
      <c r="C29" s="47" t="s">
        <v>21</v>
      </c>
      <c r="D29" s="45">
        <f>SUM('МО г Алапаевск:Туринский ГО'!D29)</f>
        <v>67</v>
      </c>
      <c r="E29" s="45">
        <f>SUM('МО г Алапаевск:Туринский ГО'!E29)</f>
        <v>172</v>
      </c>
      <c r="F29" s="45">
        <f>SUM('МО г Алапаевск:Туринский ГО'!F29)</f>
        <v>16</v>
      </c>
      <c r="G29" s="45">
        <f>SUM('МО г Алапаевск:Туринский ГО'!G29)</f>
        <v>119</v>
      </c>
      <c r="H29" s="45">
        <f>SUM('МО г Алапаевск:Туринский ГО'!H29)</f>
        <v>35</v>
      </c>
      <c r="I29" s="45">
        <f>SUM('МО г Алапаевск:Туринский ГО'!I29)</f>
        <v>9</v>
      </c>
      <c r="J29" s="45">
        <f>SUM('МО г Алапаевск:Туринский ГО'!J29)</f>
        <v>33</v>
      </c>
      <c r="K29" s="45">
        <f>SUM('МО г Алапаевск:Туринский ГО'!K29)</f>
        <v>348</v>
      </c>
      <c r="L29" s="46">
        <f t="shared" si="0"/>
        <v>799</v>
      </c>
    </row>
    <row r="30" spans="1:12" ht="38.25" x14ac:dyDescent="0.2">
      <c r="A30" s="53"/>
      <c r="B30" s="55"/>
      <c r="C30" s="47" t="s">
        <v>22</v>
      </c>
      <c r="D30" s="45">
        <f>SUM('МО г Алапаевск:Туринский ГО'!D30)</f>
        <v>3</v>
      </c>
      <c r="E30" s="45">
        <f>SUM('МО г Алапаевск:Туринский ГО'!E30)</f>
        <v>102</v>
      </c>
      <c r="F30" s="45">
        <f>SUM('МО г Алапаевск:Туринский ГО'!F30)</f>
        <v>13</v>
      </c>
      <c r="G30" s="45">
        <f>SUM('МО г Алапаевск:Туринский ГО'!G30)</f>
        <v>85</v>
      </c>
      <c r="H30" s="45">
        <f>SUM('МО г Алапаевск:Туринский ГО'!H30)</f>
        <v>21</v>
      </c>
      <c r="I30" s="45">
        <f>SUM('МО г Алапаевск:Туринский ГО'!I30)</f>
        <v>1</v>
      </c>
      <c r="J30" s="45">
        <f>SUM('МО г Алапаевск:Туринский ГО'!J30)</f>
        <v>5</v>
      </c>
      <c r="K30" s="45">
        <f>SUM('МО г Алапаевск:Туринский ГО'!K30)</f>
        <v>3</v>
      </c>
      <c r="L30" s="46">
        <f t="shared" si="0"/>
        <v>233</v>
      </c>
    </row>
    <row r="31" spans="1:12" ht="38.25" x14ac:dyDescent="0.2">
      <c r="A31" s="53"/>
      <c r="B31" s="55"/>
      <c r="C31" s="47" t="s">
        <v>23</v>
      </c>
      <c r="D31" s="45">
        <f>SUM('МО г Алапаевск:Туринский ГО'!D31)</f>
        <v>64</v>
      </c>
      <c r="E31" s="45">
        <f>SUM('МО г Алапаевск:Туринский ГО'!E31)</f>
        <v>70</v>
      </c>
      <c r="F31" s="45">
        <f>SUM('МО г Алапаевск:Туринский ГО'!F31)</f>
        <v>3</v>
      </c>
      <c r="G31" s="45">
        <f>SUM('МО г Алапаевск:Туринский ГО'!G31)</f>
        <v>52</v>
      </c>
      <c r="H31" s="45">
        <f>SUM('МО г Алапаевск:Туринский ГО'!H31)</f>
        <v>20</v>
      </c>
      <c r="I31" s="45">
        <f>SUM('МО г Алапаевск:Туринский ГО'!I31)</f>
        <v>8</v>
      </c>
      <c r="J31" s="45">
        <f>SUM('МО г Алапаевск:Туринский ГО'!J31)</f>
        <v>28</v>
      </c>
      <c r="K31" s="45">
        <f>SUM('МО г Алапаевск:Туринский ГО'!K31)</f>
        <v>345</v>
      </c>
      <c r="L31" s="46">
        <f t="shared" si="0"/>
        <v>590</v>
      </c>
    </row>
    <row r="32" spans="1:12" ht="26.25" customHeight="1" x14ac:dyDescent="0.2">
      <c r="A32" s="53" t="s">
        <v>34</v>
      </c>
      <c r="B32" s="55" t="s">
        <v>35</v>
      </c>
      <c r="C32" s="47" t="s">
        <v>21</v>
      </c>
      <c r="D32" s="45">
        <f>SUM('МО г Алапаевск:Туринский ГО'!D32)</f>
        <v>81</v>
      </c>
      <c r="E32" s="45">
        <f>SUM('МО г Алапаевск:Туринский ГО'!E32)</f>
        <v>209</v>
      </c>
      <c r="F32" s="45">
        <f>SUM('МО г Алапаевск:Туринский ГО'!F32)</f>
        <v>48</v>
      </c>
      <c r="G32" s="45">
        <f>SUM('МО г Алапаевск:Туринский ГО'!G32)</f>
        <v>153</v>
      </c>
      <c r="H32" s="45">
        <f>SUM('МО г Алапаевск:Туринский ГО'!H32)</f>
        <v>59</v>
      </c>
      <c r="I32" s="45">
        <f>SUM('МО г Алапаевск:Туринский ГО'!I32)</f>
        <v>25</v>
      </c>
      <c r="J32" s="45">
        <f>SUM('МО г Алапаевск:Туринский ГО'!J32)</f>
        <v>32</v>
      </c>
      <c r="K32" s="45">
        <f>SUM('МО г Алапаевск:Туринский ГО'!K32)</f>
        <v>361</v>
      </c>
      <c r="L32" s="46">
        <f t="shared" si="0"/>
        <v>968</v>
      </c>
    </row>
    <row r="33" spans="1:12" ht="38.25" x14ac:dyDescent="0.2">
      <c r="A33" s="53"/>
      <c r="B33" s="55"/>
      <c r="C33" s="47" t="s">
        <v>22</v>
      </c>
      <c r="D33" s="45">
        <f>SUM('МО г Алапаевск:Туринский ГО'!D33)</f>
        <v>11</v>
      </c>
      <c r="E33" s="45">
        <f>SUM('МО г Алапаевск:Туринский ГО'!E33)</f>
        <v>113</v>
      </c>
      <c r="F33" s="45">
        <f>SUM('МО г Алапаевск:Туринский ГО'!F33)</f>
        <v>24</v>
      </c>
      <c r="G33" s="45">
        <f>SUM('МО г Алапаевск:Туринский ГО'!G33)</f>
        <v>71</v>
      </c>
      <c r="H33" s="45">
        <f>SUM('МО г Алапаевск:Туринский ГО'!H33)</f>
        <v>31</v>
      </c>
      <c r="I33" s="45">
        <f>SUM('МО г Алапаевск:Туринский ГО'!I33)</f>
        <v>18</v>
      </c>
      <c r="J33" s="45">
        <f>SUM('МО г Алапаевск:Туринский ГО'!J33)</f>
        <v>4</v>
      </c>
      <c r="K33" s="45">
        <f>SUM('МО г Алапаевск:Туринский ГО'!K33)</f>
        <v>12</v>
      </c>
      <c r="L33" s="46">
        <f t="shared" si="0"/>
        <v>284</v>
      </c>
    </row>
    <row r="34" spans="1:12" ht="38.25" x14ac:dyDescent="0.2">
      <c r="A34" s="53"/>
      <c r="B34" s="55"/>
      <c r="C34" s="47" t="s">
        <v>23</v>
      </c>
      <c r="D34" s="45">
        <f>SUM('МО г Алапаевск:Туринский ГО'!D34)</f>
        <v>70</v>
      </c>
      <c r="E34" s="45">
        <f>SUM('МО г Алапаевск:Туринский ГО'!E34)</f>
        <v>89</v>
      </c>
      <c r="F34" s="45">
        <f>SUM('МО г Алапаевск:Туринский ГО'!F34)</f>
        <v>16</v>
      </c>
      <c r="G34" s="45">
        <f>SUM('МО г Алапаевск:Туринский ГО'!G34)</f>
        <v>83</v>
      </c>
      <c r="H34" s="45">
        <f>SUM('МО г Алапаевск:Туринский ГО'!H34)</f>
        <v>28</v>
      </c>
      <c r="I34" s="45">
        <f>SUM('МО г Алапаевск:Туринский ГО'!I34)</f>
        <v>7</v>
      </c>
      <c r="J34" s="45">
        <f>SUM('МО г Алапаевск:Туринский ГО'!J34)</f>
        <v>28</v>
      </c>
      <c r="K34" s="45">
        <f>SUM('МО г Алапаевск:Туринский ГО'!K34)</f>
        <v>349</v>
      </c>
      <c r="L34" s="46">
        <f t="shared" si="0"/>
        <v>670</v>
      </c>
    </row>
    <row r="35" spans="1:12" ht="26.25" customHeight="1" x14ac:dyDescent="0.2">
      <c r="A35" s="53" t="s">
        <v>36</v>
      </c>
      <c r="B35" s="55" t="s">
        <v>37</v>
      </c>
      <c r="C35" s="47" t="s">
        <v>21</v>
      </c>
      <c r="D35" s="45">
        <f>SUM('МО г Алапаевск:Туринский ГО'!D35)</f>
        <v>65</v>
      </c>
      <c r="E35" s="45">
        <f>SUM('МО г Алапаевск:Туринский ГО'!E35)</f>
        <v>159</v>
      </c>
      <c r="F35" s="45">
        <f>SUM('МО г Алапаевск:Туринский ГО'!F35)</f>
        <v>16</v>
      </c>
      <c r="G35" s="45">
        <f>SUM('МО г Алапаевск:Туринский ГО'!G35)</f>
        <v>140</v>
      </c>
      <c r="H35" s="45">
        <f>SUM('МО г Алапаевск:Туринский ГО'!H35)</f>
        <v>32</v>
      </c>
      <c r="I35" s="45">
        <f>SUM('МО г Алапаевск:Туринский ГО'!I35)</f>
        <v>7</v>
      </c>
      <c r="J35" s="45">
        <f>SUM('МО г Алапаевск:Туринский ГО'!J35)</f>
        <v>32</v>
      </c>
      <c r="K35" s="45">
        <f>SUM('МО г Алапаевск:Туринский ГО'!K35)</f>
        <v>345</v>
      </c>
      <c r="L35" s="46">
        <f t="shared" si="0"/>
        <v>796</v>
      </c>
    </row>
    <row r="36" spans="1:12" ht="38.25" x14ac:dyDescent="0.2">
      <c r="A36" s="53"/>
      <c r="B36" s="55"/>
      <c r="C36" s="47" t="s">
        <v>22</v>
      </c>
      <c r="D36" s="45">
        <f>SUM('МО г Алапаевск:Туринский ГО'!D36)</f>
        <v>0</v>
      </c>
      <c r="E36" s="45">
        <f>SUM('МО г Алапаевск:Туринский ГО'!E36)</f>
        <v>31</v>
      </c>
      <c r="F36" s="45">
        <f>SUM('МО г Алапаевск:Туринский ГО'!F36)</f>
        <v>0</v>
      </c>
      <c r="G36" s="45">
        <f>SUM('МО г Алапаевск:Туринский ГО'!G36)</f>
        <v>30</v>
      </c>
      <c r="H36" s="45">
        <f>SUM('МО г Алапаевск:Туринский ГО'!H36)</f>
        <v>3</v>
      </c>
      <c r="I36" s="45">
        <f>SUM('МО г Алапаевск:Туринский ГО'!I36)</f>
        <v>0</v>
      </c>
      <c r="J36" s="45">
        <f>SUM('МО г Алапаевск:Туринский ГО'!J36)</f>
        <v>0</v>
      </c>
      <c r="K36" s="45">
        <f>SUM('МО г Алапаевск:Туринский ГО'!K36)</f>
        <v>0</v>
      </c>
      <c r="L36" s="46">
        <f t="shared" si="0"/>
        <v>64</v>
      </c>
    </row>
    <row r="37" spans="1:12" ht="38.25" x14ac:dyDescent="0.2">
      <c r="A37" s="53"/>
      <c r="B37" s="55"/>
      <c r="C37" s="47" t="s">
        <v>23</v>
      </c>
      <c r="D37" s="45">
        <f>SUM('МО г Алапаевск:Туринский ГО'!D37)</f>
        <v>65</v>
      </c>
      <c r="E37" s="45">
        <f>SUM('МО г Алапаевск:Туринский ГО'!E37)</f>
        <v>128</v>
      </c>
      <c r="F37" s="45">
        <f>SUM('МО г Алапаевск:Туринский ГО'!F37)</f>
        <v>16</v>
      </c>
      <c r="G37" s="45">
        <f>SUM('МО г Алапаевск:Туринский ГО'!G37)</f>
        <v>112</v>
      </c>
      <c r="H37" s="45">
        <f>SUM('МО г Алапаевск:Туринский ГО'!H37)</f>
        <v>29</v>
      </c>
      <c r="I37" s="45">
        <f>SUM('МО г Алапаевск:Туринский ГО'!I37)</f>
        <v>7</v>
      </c>
      <c r="J37" s="45">
        <f>SUM('МО г Алапаевск:Туринский ГО'!J37)</f>
        <v>32</v>
      </c>
      <c r="K37" s="45">
        <f>SUM('МО г Алапаевск:Туринский ГО'!K37)</f>
        <v>342</v>
      </c>
      <c r="L37" s="46">
        <f t="shared" si="0"/>
        <v>731</v>
      </c>
    </row>
    <row r="38" spans="1:12" ht="26.25" customHeight="1" x14ac:dyDescent="0.2">
      <c r="A38" s="53" t="s">
        <v>38</v>
      </c>
      <c r="B38" s="55" t="s">
        <v>39</v>
      </c>
      <c r="C38" s="47" t="s">
        <v>21</v>
      </c>
      <c r="D38" s="45">
        <f>SUM('МО г Алапаевск:Туринский ГО'!D38)</f>
        <v>156</v>
      </c>
      <c r="E38" s="45">
        <f>SUM('МО г Алапаевск:Туринский ГО'!E38)</f>
        <v>1019</v>
      </c>
      <c r="F38" s="45">
        <f>SUM('МО г Алапаевск:Туринский ГО'!F38)</f>
        <v>206</v>
      </c>
      <c r="G38" s="45">
        <f>SUM('МО г Алапаевск:Туринский ГО'!G38)</f>
        <v>579</v>
      </c>
      <c r="H38" s="45">
        <f>SUM('МО г Алапаевск:Туринский ГО'!H38)</f>
        <v>247</v>
      </c>
      <c r="I38" s="45">
        <f>SUM('МО г Алапаевск:Туринский ГО'!I38)</f>
        <v>91</v>
      </c>
      <c r="J38" s="45">
        <f>SUM('МО г Алапаевск:Туринский ГО'!J38)</f>
        <v>250</v>
      </c>
      <c r="K38" s="45">
        <f>SUM('МО г Алапаевск:Туринский ГО'!K38)</f>
        <v>2733</v>
      </c>
      <c r="L38" s="46">
        <f t="shared" si="0"/>
        <v>5281</v>
      </c>
    </row>
    <row r="39" spans="1:12" ht="38.25" x14ac:dyDescent="0.2">
      <c r="A39" s="53"/>
      <c r="B39" s="55"/>
      <c r="C39" s="47" t="s">
        <v>22</v>
      </c>
      <c r="D39" s="45">
        <f>SUM('МО г Алапаевск:Туринский ГО'!D39)</f>
        <v>58</v>
      </c>
      <c r="E39" s="45">
        <f>SUM('МО г Алапаевск:Туринский ГО'!E39)</f>
        <v>757</v>
      </c>
      <c r="F39" s="45">
        <f>SUM('МО г Алапаевск:Туринский ГО'!F39)</f>
        <v>128</v>
      </c>
      <c r="G39" s="45">
        <f>SUM('МО г Алапаевск:Туринский ГО'!G39)</f>
        <v>435</v>
      </c>
      <c r="H39" s="45">
        <f>SUM('МО г Алапаевск:Туринский ГО'!H39)</f>
        <v>125</v>
      </c>
      <c r="I39" s="45">
        <f>SUM('МО г Алапаевск:Туринский ГО'!I39)</f>
        <v>48</v>
      </c>
      <c r="J39" s="45">
        <f>SUM('МО г Алапаевск:Туринский ГО'!J39)</f>
        <v>136</v>
      </c>
      <c r="K39" s="45">
        <f>SUM('МО г Алапаевск:Туринский ГО'!K39)</f>
        <v>1451</v>
      </c>
      <c r="L39" s="46">
        <f t="shared" si="0"/>
        <v>3138</v>
      </c>
    </row>
    <row r="40" spans="1:12" ht="38.25" x14ac:dyDescent="0.2">
      <c r="A40" s="53"/>
      <c r="B40" s="55"/>
      <c r="C40" s="47" t="s">
        <v>23</v>
      </c>
      <c r="D40" s="45">
        <f>SUM('МО г Алапаевск:Туринский ГО'!D40)</f>
        <v>98</v>
      </c>
      <c r="E40" s="45">
        <f>SUM('МО г Алапаевск:Туринский ГО'!E40)</f>
        <v>466</v>
      </c>
      <c r="F40" s="45">
        <f>SUM('МО г Алапаевск:Туринский ГО'!F40)</f>
        <v>70</v>
      </c>
      <c r="G40" s="45">
        <f>SUM('МО г Алапаевск:Туринский ГО'!G40)</f>
        <v>269</v>
      </c>
      <c r="H40" s="45">
        <f>SUM('МО г Алапаевск:Туринский ГО'!H40)</f>
        <v>136</v>
      </c>
      <c r="I40" s="45">
        <f>SUM('МО г Алапаевск:Туринский ГО'!I40)</f>
        <v>37</v>
      </c>
      <c r="J40" s="45">
        <f>SUM('МО г Алапаевск:Туринский ГО'!J40)</f>
        <v>121</v>
      </c>
      <c r="K40" s="45">
        <f>SUM('МО г Алапаевск:Туринский ГО'!K40)</f>
        <v>1310</v>
      </c>
      <c r="L40" s="46">
        <f t="shared" si="0"/>
        <v>2507</v>
      </c>
    </row>
    <row r="42" spans="1:12" ht="14.25" x14ac:dyDescent="0.2">
      <c r="A42" s="10"/>
    </row>
    <row r="44" spans="1:12" ht="14.25" x14ac:dyDescent="0.2">
      <c r="A44" s="10"/>
    </row>
    <row r="46" spans="1:12" ht="14.25" x14ac:dyDescent="0.2">
      <c r="A46" s="10"/>
    </row>
    <row r="47" spans="1:12" ht="14.25" x14ac:dyDescent="0.2">
      <c r="A47" s="10"/>
    </row>
    <row r="48" spans="1:12" ht="14.25" x14ac:dyDescent="0.2">
      <c r="A48" s="10"/>
    </row>
    <row r="49" spans="1:1" ht="14.25" x14ac:dyDescent="0.2">
      <c r="A49" s="10"/>
    </row>
    <row r="50" spans="1:1" ht="14.25" x14ac:dyDescent="0.2">
      <c r="A50" s="10"/>
    </row>
    <row r="52" spans="1:1" ht="14.25" x14ac:dyDescent="0.2">
      <c r="A52" s="10"/>
    </row>
    <row r="54" spans="1:1" ht="14.25" x14ac:dyDescent="0.2">
      <c r="A54" s="10"/>
    </row>
    <row r="56" spans="1:1" ht="14.25" x14ac:dyDescent="0.2">
      <c r="A56" s="10"/>
    </row>
    <row r="58" spans="1:1" ht="14.25" x14ac:dyDescent="0.2">
      <c r="A58" s="10"/>
    </row>
    <row r="60" spans="1:1" ht="14.25" x14ac:dyDescent="0.2">
      <c r="A60" s="10"/>
    </row>
    <row r="62" spans="1:1" ht="14.25" x14ac:dyDescent="0.2">
      <c r="A62" s="10"/>
    </row>
    <row r="64" spans="1:1" ht="14.25" x14ac:dyDescent="0.2">
      <c r="A64" s="10"/>
    </row>
    <row r="66" spans="1:1" ht="14.25" x14ac:dyDescent="0.2">
      <c r="A66" s="10"/>
    </row>
    <row r="68" spans="1:1" ht="14.25" x14ac:dyDescent="0.2">
      <c r="A68" s="10"/>
    </row>
    <row r="70" spans="1:1" ht="14.25" x14ac:dyDescent="0.2">
      <c r="A70" s="10"/>
    </row>
    <row r="72" spans="1:1" ht="14.25" x14ac:dyDescent="0.2">
      <c r="A72" s="10"/>
    </row>
    <row r="74" spans="1:1" ht="14.25" x14ac:dyDescent="0.2">
      <c r="A74" s="10"/>
    </row>
    <row r="76" spans="1:1" ht="14.25" x14ac:dyDescent="0.2">
      <c r="A76" s="10"/>
    </row>
    <row r="78" spans="1:1" ht="14.25" x14ac:dyDescent="0.2">
      <c r="A78" s="10"/>
    </row>
    <row r="80" spans="1:1" ht="14.25" x14ac:dyDescent="0.2">
      <c r="A80" s="10"/>
    </row>
    <row r="82" spans="1:1" ht="14.25" x14ac:dyDescent="0.2">
      <c r="A82" s="10"/>
    </row>
    <row r="84" spans="1:1" ht="14.25" x14ac:dyDescent="0.2">
      <c r="A84" s="10"/>
    </row>
    <row r="86" spans="1:1" ht="14.25" x14ac:dyDescent="0.2">
      <c r="A86" s="10"/>
    </row>
    <row r="88" spans="1:1" ht="14.25" x14ac:dyDescent="0.2">
      <c r="A88" s="10"/>
    </row>
    <row r="90" spans="1:1" ht="14.25" x14ac:dyDescent="0.2">
      <c r="A90" s="10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" right="0.7" top="0.75" bottom="0.75" header="0.511811023622047" footer="0.511811023622047"/>
  <pageSetup paperSize="9" scale="91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4" zoomScale="95" zoomScaleNormal="95" workbookViewId="0">
      <selection activeCell="D13" sqref="D13:L40"/>
    </sheetView>
  </sheetViews>
  <sheetFormatPr defaultColWidth="9.140625" defaultRowHeight="12.75" x14ac:dyDescent="0.2"/>
  <cols>
    <col min="1" max="1" width="9.140625" style="11"/>
    <col min="2" max="2" width="20.7109375" style="11" customWidth="1"/>
    <col min="3" max="3" width="14.85546875" style="11" customWidth="1"/>
    <col min="4" max="11" width="9.140625" style="11"/>
    <col min="12" max="12" width="12.28515625" style="11" customWidth="1"/>
    <col min="13" max="16384" width="9.140625" style="11"/>
  </cols>
  <sheetData>
    <row r="1" spans="1:12" ht="16.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48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8.75" x14ac:dyDescent="0.2">
      <c r="A4" s="58" t="s">
        <v>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2.75" customHeight="1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6.5" x14ac:dyDescent="0.2">
      <c r="A7" s="60" t="s">
        <v>84</v>
      </c>
      <c r="B7" s="60"/>
      <c r="C7" s="14"/>
      <c r="D7" s="13"/>
      <c r="E7" s="13"/>
      <c r="F7" s="13"/>
      <c r="G7" s="13"/>
      <c r="H7" s="13"/>
      <c r="I7" s="13"/>
      <c r="J7" s="13"/>
      <c r="K7" s="13"/>
      <c r="L7" s="15" t="s">
        <v>4</v>
      </c>
    </row>
    <row r="8" spans="1:12" ht="13.5" customHeight="1" x14ac:dyDescent="0.2">
      <c r="A8" s="61" t="s">
        <v>5</v>
      </c>
      <c r="B8" s="61" t="s">
        <v>6</v>
      </c>
      <c r="C8" s="61"/>
      <c r="D8" s="61" t="s">
        <v>7</v>
      </c>
      <c r="E8" s="61"/>
      <c r="F8" s="61"/>
      <c r="G8" s="61"/>
      <c r="H8" s="61"/>
      <c r="I8" s="61"/>
      <c r="J8" s="61"/>
      <c r="K8" s="61"/>
      <c r="L8" s="61" t="s">
        <v>41</v>
      </c>
    </row>
    <row r="9" spans="1:12" ht="12.75" customHeight="1" x14ac:dyDescent="0.2">
      <c r="A9" s="61"/>
      <c r="B9" s="61"/>
      <c r="C9" s="61"/>
      <c r="D9" s="61" t="s">
        <v>9</v>
      </c>
      <c r="E9" s="61" t="s">
        <v>10</v>
      </c>
      <c r="F9" s="61" t="s">
        <v>11</v>
      </c>
      <c r="G9" s="61" t="s">
        <v>42</v>
      </c>
      <c r="H9" s="61" t="s">
        <v>43</v>
      </c>
      <c r="I9" s="61" t="s">
        <v>14</v>
      </c>
      <c r="J9" s="61" t="s">
        <v>15</v>
      </c>
      <c r="K9" s="61" t="s">
        <v>16</v>
      </c>
      <c r="L9" s="61"/>
    </row>
    <row r="10" spans="1:12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22.5" customHeight="1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x14ac:dyDescent="0.2">
      <c r="A12" s="16">
        <v>1</v>
      </c>
      <c r="B12" s="61">
        <v>2</v>
      </c>
      <c r="C12" s="61"/>
      <c r="D12" s="16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17">
        <v>9</v>
      </c>
      <c r="K12" s="17">
        <v>10</v>
      </c>
      <c r="L12" s="17">
        <v>11</v>
      </c>
    </row>
    <row r="13" spans="1:12" ht="69.75" customHeight="1" x14ac:dyDescent="0.2">
      <c r="A13" s="18" t="s">
        <v>17</v>
      </c>
      <c r="B13" s="62" t="s">
        <v>18</v>
      </c>
      <c r="C13" s="62"/>
      <c r="D13" s="19">
        <v>0</v>
      </c>
      <c r="E13" s="19">
        <v>40</v>
      </c>
      <c r="F13" s="19">
        <v>10</v>
      </c>
      <c r="G13" s="19">
        <v>39</v>
      </c>
      <c r="H13" s="19">
        <v>4</v>
      </c>
      <c r="I13" s="19">
        <v>16</v>
      </c>
      <c r="J13" s="19">
        <v>17</v>
      </c>
      <c r="K13" s="19">
        <v>1</v>
      </c>
      <c r="L13" s="19">
        <v>127</v>
      </c>
    </row>
    <row r="14" spans="1:12" ht="26.25" customHeight="1" x14ac:dyDescent="0.2">
      <c r="A14" s="61" t="s">
        <v>19</v>
      </c>
      <c r="B14" s="63" t="s">
        <v>20</v>
      </c>
      <c r="C14" s="20" t="s">
        <v>21</v>
      </c>
      <c r="D14" s="19">
        <v>0</v>
      </c>
      <c r="E14" s="19">
        <v>0</v>
      </c>
      <c r="F14" s="19">
        <v>0</v>
      </c>
      <c r="G14" s="19">
        <v>39</v>
      </c>
      <c r="H14" s="19">
        <v>4</v>
      </c>
      <c r="I14" s="19">
        <v>0</v>
      </c>
      <c r="J14" s="19">
        <v>1</v>
      </c>
      <c r="K14" s="19">
        <v>1</v>
      </c>
      <c r="L14" s="19">
        <v>45</v>
      </c>
    </row>
    <row r="15" spans="1:12" ht="38.25" x14ac:dyDescent="0.2">
      <c r="A15" s="61"/>
      <c r="B15" s="63"/>
      <c r="C15" s="20" t="s">
        <v>22</v>
      </c>
      <c r="D15" s="19">
        <v>0</v>
      </c>
      <c r="E15" s="19">
        <v>0</v>
      </c>
      <c r="F15" s="19">
        <v>0</v>
      </c>
      <c r="G15" s="19">
        <v>21</v>
      </c>
      <c r="H15" s="19">
        <v>4</v>
      </c>
      <c r="I15" s="19">
        <v>0</v>
      </c>
      <c r="J15" s="19">
        <v>1</v>
      </c>
      <c r="K15" s="19">
        <v>1</v>
      </c>
      <c r="L15" s="19">
        <v>27</v>
      </c>
    </row>
    <row r="16" spans="1:12" ht="53.25" customHeight="1" x14ac:dyDescent="0.2">
      <c r="A16" s="61"/>
      <c r="B16" s="63"/>
      <c r="C16" s="20" t="s">
        <v>23</v>
      </c>
      <c r="D16" s="19">
        <v>0</v>
      </c>
      <c r="E16" s="19">
        <v>0</v>
      </c>
      <c r="F16" s="19">
        <v>0</v>
      </c>
      <c r="G16" s="19">
        <v>18</v>
      </c>
      <c r="H16" s="19">
        <v>0</v>
      </c>
      <c r="I16" s="19">
        <v>0</v>
      </c>
      <c r="J16" s="19">
        <v>0</v>
      </c>
      <c r="K16" s="19">
        <v>0</v>
      </c>
      <c r="L16" s="19">
        <v>18</v>
      </c>
    </row>
    <row r="17" spans="1:12" ht="26.25" customHeight="1" x14ac:dyDescent="0.2">
      <c r="A17" s="61" t="s">
        <v>24</v>
      </c>
      <c r="B17" s="63" t="s">
        <v>25</v>
      </c>
      <c r="C17" s="20" t="s">
        <v>21</v>
      </c>
      <c r="D17" s="19">
        <v>0</v>
      </c>
      <c r="E17" s="19">
        <v>0</v>
      </c>
      <c r="F17" s="19">
        <v>0</v>
      </c>
      <c r="G17" s="19">
        <v>39</v>
      </c>
      <c r="H17" s="19">
        <v>4</v>
      </c>
      <c r="I17" s="19">
        <v>0</v>
      </c>
      <c r="J17" s="19">
        <v>0</v>
      </c>
      <c r="K17" s="19">
        <v>1</v>
      </c>
      <c r="L17" s="19">
        <v>44</v>
      </c>
    </row>
    <row r="18" spans="1:12" ht="38.25" x14ac:dyDescent="0.2">
      <c r="A18" s="61"/>
      <c r="B18" s="63"/>
      <c r="C18" s="20" t="s">
        <v>22</v>
      </c>
      <c r="D18" s="19">
        <v>0</v>
      </c>
      <c r="E18" s="19">
        <v>0</v>
      </c>
      <c r="F18" s="19">
        <v>0</v>
      </c>
      <c r="G18" s="19">
        <v>1</v>
      </c>
      <c r="H18" s="19">
        <v>4</v>
      </c>
      <c r="I18" s="19">
        <v>0</v>
      </c>
      <c r="J18" s="19">
        <v>0</v>
      </c>
      <c r="K18" s="19">
        <v>1</v>
      </c>
      <c r="L18" s="19">
        <v>6</v>
      </c>
    </row>
    <row r="19" spans="1:12" ht="70.5" customHeight="1" x14ac:dyDescent="0.2">
      <c r="A19" s="61"/>
      <c r="B19" s="63"/>
      <c r="C19" s="20" t="s">
        <v>23</v>
      </c>
      <c r="D19" s="19">
        <v>0</v>
      </c>
      <c r="E19" s="19">
        <v>0</v>
      </c>
      <c r="F19" s="19">
        <v>0</v>
      </c>
      <c r="G19" s="19">
        <v>38</v>
      </c>
      <c r="H19" s="19">
        <v>0</v>
      </c>
      <c r="I19" s="19">
        <v>0</v>
      </c>
      <c r="J19" s="19">
        <v>0</v>
      </c>
      <c r="K19" s="19">
        <v>0</v>
      </c>
      <c r="L19" s="19">
        <v>38</v>
      </c>
    </row>
    <row r="20" spans="1:12" ht="26.25" customHeight="1" x14ac:dyDescent="0.2">
      <c r="A20" s="61" t="s">
        <v>26</v>
      </c>
      <c r="B20" s="63" t="s">
        <v>27</v>
      </c>
      <c r="C20" s="20" t="s">
        <v>21</v>
      </c>
      <c r="D20" s="19">
        <v>0</v>
      </c>
      <c r="E20" s="19">
        <v>0</v>
      </c>
      <c r="F20" s="19">
        <v>0</v>
      </c>
      <c r="G20" s="19">
        <v>39</v>
      </c>
      <c r="H20" s="19">
        <v>4</v>
      </c>
      <c r="I20" s="19">
        <v>0</v>
      </c>
      <c r="J20" s="19">
        <v>1</v>
      </c>
      <c r="K20" s="19">
        <v>1</v>
      </c>
      <c r="L20" s="19">
        <v>45</v>
      </c>
    </row>
    <row r="21" spans="1:12" ht="38.25" x14ac:dyDescent="0.2">
      <c r="A21" s="61"/>
      <c r="B21" s="63"/>
      <c r="C21" s="20" t="s">
        <v>22</v>
      </c>
      <c r="D21" s="19">
        <v>0</v>
      </c>
      <c r="E21" s="19">
        <v>0</v>
      </c>
      <c r="F21" s="19">
        <v>0</v>
      </c>
      <c r="G21" s="19">
        <v>21</v>
      </c>
      <c r="H21" s="19">
        <v>4</v>
      </c>
      <c r="I21" s="19">
        <v>0</v>
      </c>
      <c r="J21" s="19">
        <v>1</v>
      </c>
      <c r="K21" s="19">
        <v>1</v>
      </c>
      <c r="L21" s="19">
        <v>27</v>
      </c>
    </row>
    <row r="22" spans="1:12" ht="156.75" customHeight="1" x14ac:dyDescent="0.2">
      <c r="A22" s="61"/>
      <c r="B22" s="63"/>
      <c r="C22" s="20" t="s">
        <v>23</v>
      </c>
      <c r="D22" s="19">
        <v>0</v>
      </c>
      <c r="E22" s="19">
        <v>0</v>
      </c>
      <c r="F22" s="19">
        <v>0</v>
      </c>
      <c r="G22" s="19">
        <v>18</v>
      </c>
      <c r="H22" s="19">
        <v>0</v>
      </c>
      <c r="I22" s="19">
        <v>0</v>
      </c>
      <c r="J22" s="19">
        <v>0</v>
      </c>
      <c r="K22" s="19">
        <v>0</v>
      </c>
      <c r="L22" s="19">
        <v>18</v>
      </c>
    </row>
    <row r="23" spans="1:12" ht="26.25" customHeight="1" x14ac:dyDescent="0.2">
      <c r="A23" s="61" t="s">
        <v>28</v>
      </c>
      <c r="B23" s="63" t="s">
        <v>29</v>
      </c>
      <c r="C23" s="20" t="s">
        <v>21</v>
      </c>
      <c r="D23" s="19">
        <v>0</v>
      </c>
      <c r="E23" s="19">
        <v>0</v>
      </c>
      <c r="F23" s="19">
        <v>0</v>
      </c>
      <c r="G23" s="19">
        <v>39</v>
      </c>
      <c r="H23" s="19">
        <v>4</v>
      </c>
      <c r="I23" s="19">
        <v>0</v>
      </c>
      <c r="J23" s="19">
        <v>1</v>
      </c>
      <c r="K23" s="19">
        <v>1</v>
      </c>
      <c r="L23" s="19">
        <v>45</v>
      </c>
    </row>
    <row r="24" spans="1:12" ht="38.25" x14ac:dyDescent="0.2">
      <c r="A24" s="61"/>
      <c r="B24" s="63"/>
      <c r="C24" s="20" t="s">
        <v>22</v>
      </c>
      <c r="D24" s="19">
        <v>0</v>
      </c>
      <c r="E24" s="19">
        <v>0</v>
      </c>
      <c r="F24" s="19">
        <v>0</v>
      </c>
      <c r="G24" s="19">
        <v>39</v>
      </c>
      <c r="H24" s="19">
        <v>4</v>
      </c>
      <c r="I24" s="19">
        <v>0</v>
      </c>
      <c r="J24" s="19">
        <v>1</v>
      </c>
      <c r="K24" s="19">
        <v>1</v>
      </c>
      <c r="L24" s="19">
        <v>45</v>
      </c>
    </row>
    <row r="25" spans="1:12" ht="52.5" customHeight="1" x14ac:dyDescent="0.2">
      <c r="A25" s="61"/>
      <c r="B25" s="63"/>
      <c r="C25" s="20" t="s">
        <v>23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</row>
    <row r="26" spans="1:12" ht="26.25" customHeight="1" x14ac:dyDescent="0.2">
      <c r="A26" s="61" t="s">
        <v>30</v>
      </c>
      <c r="B26" s="63" t="s">
        <v>31</v>
      </c>
      <c r="C26" s="20" t="s">
        <v>21</v>
      </c>
      <c r="D26" s="19">
        <v>0</v>
      </c>
      <c r="E26" s="19">
        <v>0</v>
      </c>
      <c r="F26" s="19">
        <v>0</v>
      </c>
      <c r="G26" s="19">
        <v>39</v>
      </c>
      <c r="H26" s="19">
        <v>4</v>
      </c>
      <c r="I26" s="19">
        <v>0</v>
      </c>
      <c r="J26" s="19">
        <v>1</v>
      </c>
      <c r="K26" s="19">
        <v>1</v>
      </c>
      <c r="L26" s="19">
        <v>45</v>
      </c>
    </row>
    <row r="27" spans="1:12" ht="38.25" x14ac:dyDescent="0.2">
      <c r="A27" s="61"/>
      <c r="B27" s="63"/>
      <c r="C27" s="20" t="s">
        <v>22</v>
      </c>
      <c r="D27" s="19">
        <v>0</v>
      </c>
      <c r="E27" s="19">
        <v>0</v>
      </c>
      <c r="F27" s="19">
        <v>0</v>
      </c>
      <c r="G27" s="19">
        <v>39</v>
      </c>
      <c r="H27" s="19">
        <v>4</v>
      </c>
      <c r="I27" s="19">
        <v>0</v>
      </c>
      <c r="J27" s="19">
        <v>1</v>
      </c>
      <c r="K27" s="19">
        <v>1</v>
      </c>
      <c r="L27" s="19">
        <v>45</v>
      </c>
    </row>
    <row r="28" spans="1:12" ht="42.75" customHeight="1" x14ac:dyDescent="0.2">
      <c r="A28" s="61"/>
      <c r="B28" s="63"/>
      <c r="C28" s="20" t="s">
        <v>23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</row>
    <row r="29" spans="1:12" ht="26.25" customHeight="1" x14ac:dyDescent="0.2">
      <c r="A29" s="61" t="s">
        <v>32</v>
      </c>
      <c r="B29" s="63" t="s">
        <v>33</v>
      </c>
      <c r="C29" s="20" t="s">
        <v>21</v>
      </c>
      <c r="D29" s="19">
        <v>0</v>
      </c>
      <c r="E29" s="19">
        <v>0</v>
      </c>
      <c r="F29" s="19">
        <v>0</v>
      </c>
      <c r="G29" s="19">
        <v>39</v>
      </c>
      <c r="H29" s="19">
        <v>4</v>
      </c>
      <c r="I29" s="19">
        <v>0</v>
      </c>
      <c r="J29" s="19">
        <v>1</v>
      </c>
      <c r="K29" s="19">
        <v>1</v>
      </c>
      <c r="L29" s="19">
        <v>45</v>
      </c>
    </row>
    <row r="30" spans="1:12" ht="38.25" x14ac:dyDescent="0.2">
      <c r="A30" s="61"/>
      <c r="B30" s="63"/>
      <c r="C30" s="20" t="s">
        <v>22</v>
      </c>
      <c r="D30" s="19">
        <v>0</v>
      </c>
      <c r="E30" s="19">
        <v>0</v>
      </c>
      <c r="F30" s="19">
        <v>0</v>
      </c>
      <c r="G30" s="19">
        <v>39</v>
      </c>
      <c r="H30" s="19">
        <v>4</v>
      </c>
      <c r="I30" s="19">
        <v>0</v>
      </c>
      <c r="J30" s="19">
        <v>1</v>
      </c>
      <c r="K30" s="19">
        <v>1</v>
      </c>
      <c r="L30" s="19">
        <v>45</v>
      </c>
    </row>
    <row r="31" spans="1:12" ht="135" customHeight="1" x14ac:dyDescent="0.2">
      <c r="A31" s="61"/>
      <c r="B31" s="63"/>
      <c r="C31" s="20" t="s">
        <v>23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</row>
    <row r="32" spans="1:12" ht="26.25" customHeight="1" x14ac:dyDescent="0.2">
      <c r="A32" s="61" t="s">
        <v>34</v>
      </c>
      <c r="B32" s="63" t="s">
        <v>35</v>
      </c>
      <c r="C32" s="20" t="s">
        <v>21</v>
      </c>
      <c r="D32" s="19">
        <v>0</v>
      </c>
      <c r="E32" s="19">
        <v>0</v>
      </c>
      <c r="F32" s="19">
        <v>0</v>
      </c>
      <c r="G32" s="19">
        <v>39</v>
      </c>
      <c r="H32" s="19">
        <v>4</v>
      </c>
      <c r="I32" s="19">
        <v>0</v>
      </c>
      <c r="J32" s="19">
        <v>0</v>
      </c>
      <c r="K32" s="19">
        <v>0</v>
      </c>
      <c r="L32" s="19">
        <v>43</v>
      </c>
    </row>
    <row r="33" spans="1:12" ht="38.25" x14ac:dyDescent="0.2">
      <c r="A33" s="61"/>
      <c r="B33" s="63"/>
      <c r="C33" s="20" t="s">
        <v>22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</row>
    <row r="34" spans="1:12" ht="95.25" customHeight="1" x14ac:dyDescent="0.2">
      <c r="A34" s="61"/>
      <c r="B34" s="63"/>
      <c r="C34" s="20" t="s">
        <v>23</v>
      </c>
      <c r="D34" s="19">
        <v>0</v>
      </c>
      <c r="E34" s="19">
        <v>0</v>
      </c>
      <c r="F34" s="19">
        <v>0</v>
      </c>
      <c r="G34" s="19">
        <v>39</v>
      </c>
      <c r="H34" s="19">
        <v>4</v>
      </c>
      <c r="I34" s="19">
        <v>0</v>
      </c>
      <c r="J34" s="19">
        <v>0</v>
      </c>
      <c r="K34" s="19">
        <v>0</v>
      </c>
      <c r="L34" s="19">
        <v>43</v>
      </c>
    </row>
    <row r="35" spans="1:12" ht="26.25" customHeight="1" x14ac:dyDescent="0.2">
      <c r="A35" s="61" t="s">
        <v>36</v>
      </c>
      <c r="B35" s="63" t="s">
        <v>37</v>
      </c>
      <c r="C35" s="20" t="s">
        <v>21</v>
      </c>
      <c r="D35" s="19">
        <v>0</v>
      </c>
      <c r="E35" s="19">
        <v>0</v>
      </c>
      <c r="F35" s="19">
        <v>0</v>
      </c>
      <c r="G35" s="19">
        <v>39</v>
      </c>
      <c r="H35" s="19">
        <v>4</v>
      </c>
      <c r="I35" s="19">
        <v>0</v>
      </c>
      <c r="J35" s="19">
        <v>0</v>
      </c>
      <c r="K35" s="19">
        <v>0</v>
      </c>
      <c r="L35" s="19">
        <v>43</v>
      </c>
    </row>
    <row r="36" spans="1:12" ht="38.25" x14ac:dyDescent="0.2">
      <c r="A36" s="61"/>
      <c r="B36" s="63"/>
      <c r="C36" s="20" t="s">
        <v>22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</row>
    <row r="37" spans="1:12" ht="38.25" x14ac:dyDescent="0.2">
      <c r="A37" s="61"/>
      <c r="B37" s="63"/>
      <c r="C37" s="20" t="s">
        <v>23</v>
      </c>
      <c r="D37" s="19">
        <v>0</v>
      </c>
      <c r="E37" s="19">
        <v>0</v>
      </c>
      <c r="F37" s="19">
        <v>0</v>
      </c>
      <c r="G37" s="19">
        <v>39</v>
      </c>
      <c r="H37" s="19">
        <v>4</v>
      </c>
      <c r="I37" s="19">
        <v>0</v>
      </c>
      <c r="J37" s="19">
        <v>0</v>
      </c>
      <c r="K37" s="19">
        <v>0</v>
      </c>
      <c r="L37" s="19">
        <v>43</v>
      </c>
    </row>
    <row r="38" spans="1:12" ht="26.25" customHeight="1" x14ac:dyDescent="0.2">
      <c r="A38" s="61" t="s">
        <v>38</v>
      </c>
      <c r="B38" s="63" t="s">
        <v>39</v>
      </c>
      <c r="C38" s="20" t="s">
        <v>21</v>
      </c>
      <c r="D38" s="19">
        <v>0</v>
      </c>
      <c r="E38" s="19">
        <v>0</v>
      </c>
      <c r="F38" s="19">
        <v>0</v>
      </c>
      <c r="G38" s="19">
        <v>8</v>
      </c>
      <c r="H38" s="19">
        <v>32</v>
      </c>
      <c r="I38" s="19">
        <v>0</v>
      </c>
      <c r="J38" s="19">
        <v>1</v>
      </c>
      <c r="K38" s="19">
        <v>1</v>
      </c>
      <c r="L38" s="19">
        <v>42</v>
      </c>
    </row>
    <row r="39" spans="1:12" ht="38.25" x14ac:dyDescent="0.2">
      <c r="A39" s="61"/>
      <c r="B39" s="63"/>
      <c r="C39" s="20" t="s">
        <v>22</v>
      </c>
      <c r="D39" s="19">
        <v>0</v>
      </c>
      <c r="E39" s="19">
        <v>0</v>
      </c>
      <c r="F39" s="19">
        <v>0</v>
      </c>
      <c r="G39" s="19">
        <v>8</v>
      </c>
      <c r="H39" s="19">
        <v>24</v>
      </c>
      <c r="I39" s="19">
        <v>0</v>
      </c>
      <c r="J39" s="19">
        <v>1</v>
      </c>
      <c r="K39" s="19">
        <v>1</v>
      </c>
      <c r="L39" s="19">
        <v>34</v>
      </c>
    </row>
    <row r="40" spans="1:12" ht="38.25" x14ac:dyDescent="0.2">
      <c r="A40" s="61"/>
      <c r="B40" s="63"/>
      <c r="C40" s="20" t="s">
        <v>23</v>
      </c>
      <c r="D40" s="19">
        <v>0</v>
      </c>
      <c r="E40" s="19">
        <v>0</v>
      </c>
      <c r="F40" s="19">
        <v>0</v>
      </c>
      <c r="G40" s="19">
        <v>0</v>
      </c>
      <c r="H40" s="19">
        <v>8</v>
      </c>
      <c r="I40" s="19">
        <v>0</v>
      </c>
      <c r="J40" s="19">
        <v>0</v>
      </c>
      <c r="K40" s="19">
        <v>0</v>
      </c>
      <c r="L40" s="19">
        <v>8</v>
      </c>
    </row>
    <row r="42" spans="1:12" ht="14.25" x14ac:dyDescent="0.2">
      <c r="A42" s="2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4" spans="1:12" ht="14.25" x14ac:dyDescent="0.2">
      <c r="A44" s="2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50" spans="1:1" ht="14.25" x14ac:dyDescent="0.2">
      <c r="A50" s="21"/>
    </row>
    <row r="52" spans="1:1" ht="14.25" x14ac:dyDescent="0.2">
      <c r="A52" s="21"/>
    </row>
    <row r="54" spans="1:1" ht="14.25" x14ac:dyDescent="0.2">
      <c r="A54" s="21"/>
    </row>
    <row r="56" spans="1:1" ht="14.25" x14ac:dyDescent="0.2">
      <c r="A56" s="21"/>
    </row>
    <row r="58" spans="1:1" ht="14.25" x14ac:dyDescent="0.2">
      <c r="A58" s="21"/>
    </row>
    <row r="60" spans="1:1" ht="14.25" x14ac:dyDescent="0.2">
      <c r="A60" s="21"/>
    </row>
    <row r="62" spans="1:1" ht="14.25" x14ac:dyDescent="0.2">
      <c r="A62" s="21"/>
    </row>
    <row r="64" spans="1:1" ht="14.25" x14ac:dyDescent="0.2">
      <c r="A64" s="21"/>
    </row>
    <row r="66" spans="1:1" ht="14.25" x14ac:dyDescent="0.2">
      <c r="A66" s="21"/>
    </row>
    <row r="68" spans="1:1" ht="14.25" x14ac:dyDescent="0.2">
      <c r="A68" s="21"/>
    </row>
    <row r="70" spans="1:1" ht="14.25" x14ac:dyDescent="0.2">
      <c r="A70" s="21"/>
    </row>
    <row r="72" spans="1:1" ht="14.25" x14ac:dyDescent="0.2">
      <c r="A72" s="21"/>
    </row>
    <row r="74" spans="1:1" ht="14.25" x14ac:dyDescent="0.2">
      <c r="A74" s="21"/>
    </row>
    <row r="76" spans="1:1" ht="14.25" x14ac:dyDescent="0.2">
      <c r="A76" s="21"/>
    </row>
    <row r="78" spans="1:1" ht="14.25" x14ac:dyDescent="0.2">
      <c r="A78" s="21"/>
    </row>
    <row r="80" spans="1:1" ht="14.25" x14ac:dyDescent="0.2">
      <c r="A80" s="21"/>
    </row>
    <row r="82" spans="1:1" ht="14.25" x14ac:dyDescent="0.2">
      <c r="A82" s="21"/>
    </row>
    <row r="84" spans="1:1" ht="14.25" x14ac:dyDescent="0.2">
      <c r="A84" s="21"/>
    </row>
    <row r="86" spans="1:1" ht="14.25" x14ac:dyDescent="0.2">
      <c r="A86" s="21"/>
    </row>
    <row r="88" spans="1:1" ht="14.25" x14ac:dyDescent="0.2">
      <c r="A88" s="21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="95" zoomScaleNormal="95" workbookViewId="0">
      <selection activeCell="H33" sqref="H33"/>
    </sheetView>
  </sheetViews>
  <sheetFormatPr defaultColWidth="9.140625" defaultRowHeight="12.75" x14ac:dyDescent="0.2"/>
  <cols>
    <col min="1" max="1" width="5.42578125" style="11" customWidth="1"/>
    <col min="2" max="2" width="28.140625" style="11" customWidth="1"/>
    <col min="3" max="3" width="12.5703125" style="11" customWidth="1"/>
    <col min="4" max="16384" width="9.140625" style="11"/>
  </cols>
  <sheetData>
    <row r="1" spans="1:12" ht="26.25" customHeight="1" x14ac:dyDescent="0.25">
      <c r="A1" s="22"/>
      <c r="B1" s="22"/>
      <c r="C1" s="22"/>
      <c r="D1" s="22"/>
      <c r="E1" s="22"/>
      <c r="F1" s="22"/>
      <c r="G1" s="22"/>
      <c r="H1" s="22"/>
      <c r="I1" s="64" t="s">
        <v>44</v>
      </c>
      <c r="J1" s="64"/>
      <c r="K1" s="64"/>
      <c r="L1" s="64"/>
    </row>
    <row r="2" spans="1:12" ht="39" customHeight="1" x14ac:dyDescent="0.25">
      <c r="A2" s="65" t="s">
        <v>45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15" x14ac:dyDescent="0.25">
      <c r="A3" s="66" t="s">
        <v>85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15" customHeight="1" x14ac:dyDescent="0.25">
      <c r="A4" s="67" t="s">
        <v>46</v>
      </c>
      <c r="B4" s="24"/>
      <c r="C4" s="68"/>
      <c r="D4" s="68" t="s">
        <v>7</v>
      </c>
      <c r="E4" s="68"/>
      <c r="F4" s="68"/>
      <c r="G4" s="68"/>
      <c r="H4" s="68"/>
      <c r="I4" s="68"/>
      <c r="J4" s="68"/>
      <c r="K4" s="68"/>
      <c r="L4" s="25"/>
    </row>
    <row r="5" spans="1:12" ht="73.5" customHeight="1" x14ac:dyDescent="0.2">
      <c r="A5" s="67"/>
      <c r="B5" s="23"/>
      <c r="C5" s="68"/>
      <c r="D5" s="26" t="s">
        <v>47</v>
      </c>
      <c r="E5" s="27" t="s">
        <v>48</v>
      </c>
      <c r="F5" s="27" t="s">
        <v>49</v>
      </c>
      <c r="G5" s="28" t="s">
        <v>42</v>
      </c>
      <c r="H5" s="27" t="s">
        <v>50</v>
      </c>
      <c r="I5" s="27" t="s">
        <v>51</v>
      </c>
      <c r="J5" s="27" t="s">
        <v>52</v>
      </c>
      <c r="K5" s="27" t="s">
        <v>53</v>
      </c>
      <c r="L5" s="28" t="s">
        <v>54</v>
      </c>
    </row>
    <row r="6" spans="1:12" ht="15" x14ac:dyDescent="0.25">
      <c r="A6" s="29">
        <v>1</v>
      </c>
      <c r="B6" s="69">
        <v>2</v>
      </c>
      <c r="C6" s="69"/>
      <c r="D6" s="29">
        <v>3</v>
      </c>
      <c r="E6" s="29">
        <v>4</v>
      </c>
      <c r="F6" s="29">
        <v>5</v>
      </c>
      <c r="G6" s="29">
        <v>6</v>
      </c>
      <c r="H6" s="29">
        <v>7</v>
      </c>
      <c r="I6" s="29">
        <v>8</v>
      </c>
      <c r="J6" s="29">
        <v>9</v>
      </c>
      <c r="K6" s="29">
        <v>10</v>
      </c>
      <c r="L6" s="29">
        <v>11</v>
      </c>
    </row>
    <row r="7" spans="1:12" ht="83.25" customHeight="1" x14ac:dyDescent="0.2">
      <c r="A7" s="30">
        <v>1</v>
      </c>
      <c r="B7" s="70" t="s">
        <v>55</v>
      </c>
      <c r="C7" s="70"/>
      <c r="D7" s="31">
        <v>6</v>
      </c>
      <c r="E7" s="31">
        <v>57</v>
      </c>
      <c r="F7" s="31">
        <v>0</v>
      </c>
      <c r="G7" s="31">
        <v>18</v>
      </c>
      <c r="H7" s="31">
        <v>3</v>
      </c>
      <c r="I7" s="31">
        <v>6</v>
      </c>
      <c r="J7" s="31">
        <v>0</v>
      </c>
      <c r="K7" s="31">
        <v>5</v>
      </c>
      <c r="L7" s="31">
        <v>95</v>
      </c>
    </row>
    <row r="8" spans="1:12" ht="42.75" customHeight="1" x14ac:dyDescent="0.2">
      <c r="A8" s="71">
        <v>2</v>
      </c>
      <c r="B8" s="72" t="s">
        <v>56</v>
      </c>
      <c r="C8" s="32" t="s">
        <v>21</v>
      </c>
      <c r="D8" s="33">
        <v>2</v>
      </c>
      <c r="E8" s="33">
        <v>5</v>
      </c>
      <c r="F8" s="33">
        <v>0</v>
      </c>
      <c r="G8" s="33">
        <v>0</v>
      </c>
      <c r="H8" s="33">
        <v>3</v>
      </c>
      <c r="I8" s="33">
        <v>0</v>
      </c>
      <c r="J8" s="33">
        <v>0</v>
      </c>
      <c r="K8" s="33">
        <v>2</v>
      </c>
      <c r="L8" s="33">
        <v>12</v>
      </c>
    </row>
    <row r="9" spans="1:12" ht="38.25" x14ac:dyDescent="0.2">
      <c r="A9" s="71"/>
      <c r="B9" s="72"/>
      <c r="C9" s="34" t="s">
        <v>57</v>
      </c>
      <c r="D9" s="33">
        <v>0</v>
      </c>
      <c r="E9" s="33">
        <v>2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2</v>
      </c>
      <c r="L9" s="33">
        <v>4</v>
      </c>
    </row>
    <row r="10" spans="1:12" ht="38.25" x14ac:dyDescent="0.2">
      <c r="A10" s="71"/>
      <c r="B10" s="72"/>
      <c r="C10" s="34" t="s">
        <v>23</v>
      </c>
      <c r="D10" s="31">
        <v>2</v>
      </c>
      <c r="E10" s="31">
        <v>3</v>
      </c>
      <c r="F10" s="31">
        <v>0</v>
      </c>
      <c r="G10" s="31">
        <v>0</v>
      </c>
      <c r="H10" s="31">
        <v>3</v>
      </c>
      <c r="I10" s="31">
        <v>0</v>
      </c>
      <c r="J10" s="31">
        <v>0</v>
      </c>
      <c r="K10" s="31">
        <v>0</v>
      </c>
      <c r="L10" s="31">
        <v>8</v>
      </c>
    </row>
    <row r="11" spans="1:12" ht="42.75" customHeight="1" x14ac:dyDescent="0.2">
      <c r="A11" s="71">
        <v>3</v>
      </c>
      <c r="B11" s="72" t="s">
        <v>58</v>
      </c>
      <c r="C11" s="32" t="s">
        <v>21</v>
      </c>
      <c r="D11" s="33">
        <v>2</v>
      </c>
      <c r="E11" s="33">
        <v>5</v>
      </c>
      <c r="F11" s="33">
        <v>0</v>
      </c>
      <c r="G11" s="33">
        <v>0</v>
      </c>
      <c r="H11" s="33">
        <v>3</v>
      </c>
      <c r="I11" s="33">
        <v>0</v>
      </c>
      <c r="J11" s="33">
        <v>0</v>
      </c>
      <c r="K11" s="33">
        <v>2</v>
      </c>
      <c r="L11" s="33">
        <v>9</v>
      </c>
    </row>
    <row r="12" spans="1:12" ht="38.25" x14ac:dyDescent="0.2">
      <c r="A12" s="71"/>
      <c r="B12" s="72"/>
      <c r="C12" s="34" t="s">
        <v>57</v>
      </c>
      <c r="D12" s="33">
        <v>0</v>
      </c>
      <c r="E12" s="33">
        <v>3</v>
      </c>
      <c r="F12" s="33">
        <v>0</v>
      </c>
      <c r="G12" s="33">
        <v>0</v>
      </c>
      <c r="H12" s="33">
        <v>3</v>
      </c>
      <c r="I12" s="33">
        <v>0</v>
      </c>
      <c r="J12" s="33">
        <v>0</v>
      </c>
      <c r="K12" s="33">
        <v>2</v>
      </c>
      <c r="L12" s="33">
        <v>8</v>
      </c>
    </row>
    <row r="13" spans="1:12" ht="38.25" x14ac:dyDescent="0.2">
      <c r="A13" s="71"/>
      <c r="B13" s="72"/>
      <c r="C13" s="34" t="s">
        <v>23</v>
      </c>
      <c r="D13" s="31">
        <v>2</v>
      </c>
      <c r="E13" s="31">
        <v>2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4</v>
      </c>
    </row>
    <row r="14" spans="1:12" ht="25.5" customHeight="1" x14ac:dyDescent="0.2">
      <c r="A14" s="71">
        <v>4</v>
      </c>
      <c r="B14" s="72" t="s">
        <v>59</v>
      </c>
      <c r="C14" s="35" t="s">
        <v>21</v>
      </c>
      <c r="D14" s="33">
        <v>2</v>
      </c>
      <c r="E14" s="33">
        <v>5</v>
      </c>
      <c r="F14" s="33">
        <v>0</v>
      </c>
      <c r="G14" s="33">
        <v>0</v>
      </c>
      <c r="H14" s="33">
        <v>3</v>
      </c>
      <c r="I14" s="33">
        <v>0</v>
      </c>
      <c r="J14" s="33">
        <v>0</v>
      </c>
      <c r="K14" s="33">
        <v>2</v>
      </c>
      <c r="L14" s="33">
        <v>9</v>
      </c>
    </row>
    <row r="15" spans="1:12" ht="38.25" x14ac:dyDescent="0.2">
      <c r="A15" s="71"/>
      <c r="B15" s="72"/>
      <c r="C15" s="36" t="s">
        <v>57</v>
      </c>
      <c r="D15" s="33">
        <v>0</v>
      </c>
      <c r="E15" s="33">
        <v>4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2</v>
      </c>
      <c r="L15" s="33">
        <v>6</v>
      </c>
    </row>
    <row r="16" spans="1:12" ht="142.5" customHeight="1" x14ac:dyDescent="0.2">
      <c r="A16" s="71"/>
      <c r="B16" s="72"/>
      <c r="C16" s="36" t="s">
        <v>23</v>
      </c>
      <c r="D16" s="31">
        <v>2</v>
      </c>
      <c r="E16" s="31">
        <v>1</v>
      </c>
      <c r="F16" s="31">
        <v>0</v>
      </c>
      <c r="G16" s="31">
        <v>0</v>
      </c>
      <c r="H16" s="31">
        <v>3</v>
      </c>
      <c r="I16" s="31">
        <v>0</v>
      </c>
      <c r="J16" s="31">
        <v>0</v>
      </c>
      <c r="K16" s="31">
        <v>0</v>
      </c>
      <c r="L16" s="31">
        <v>6</v>
      </c>
    </row>
    <row r="17" spans="1:12" ht="25.5" customHeight="1" x14ac:dyDescent="0.2">
      <c r="A17" s="71">
        <v>5</v>
      </c>
      <c r="B17" s="72" t="s">
        <v>60</v>
      </c>
      <c r="C17" s="32" t="s">
        <v>21</v>
      </c>
      <c r="D17" s="33">
        <v>2</v>
      </c>
      <c r="E17" s="33">
        <v>5</v>
      </c>
      <c r="F17" s="33">
        <v>0</v>
      </c>
      <c r="G17" s="33">
        <v>0</v>
      </c>
      <c r="H17" s="33">
        <v>3</v>
      </c>
      <c r="I17" s="33">
        <v>0</v>
      </c>
      <c r="J17" s="33">
        <v>0</v>
      </c>
      <c r="K17" s="33">
        <v>2</v>
      </c>
      <c r="L17" s="33">
        <v>9</v>
      </c>
    </row>
    <row r="18" spans="1:12" ht="38.25" x14ac:dyDescent="0.2">
      <c r="A18" s="71"/>
      <c r="B18" s="72"/>
      <c r="C18" s="34" t="s">
        <v>57</v>
      </c>
      <c r="D18" s="33">
        <v>2</v>
      </c>
      <c r="E18" s="33">
        <v>5</v>
      </c>
      <c r="F18" s="33">
        <v>0</v>
      </c>
      <c r="G18" s="33">
        <v>0</v>
      </c>
      <c r="H18" s="33">
        <v>3</v>
      </c>
      <c r="I18" s="33">
        <v>0</v>
      </c>
      <c r="J18" s="33">
        <v>0</v>
      </c>
      <c r="K18" s="33">
        <v>2</v>
      </c>
      <c r="L18" s="33">
        <v>12</v>
      </c>
    </row>
    <row r="19" spans="1:12" ht="48" customHeight="1" x14ac:dyDescent="0.2">
      <c r="A19" s="71"/>
      <c r="B19" s="72"/>
      <c r="C19" s="34" t="s">
        <v>23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</row>
    <row r="20" spans="1:12" ht="25.5" customHeight="1" x14ac:dyDescent="0.2">
      <c r="A20" s="71">
        <v>6</v>
      </c>
      <c r="B20" s="72" t="s">
        <v>61</v>
      </c>
      <c r="C20" s="32" t="s">
        <v>21</v>
      </c>
      <c r="D20" s="33">
        <v>2</v>
      </c>
      <c r="E20" s="33">
        <v>5</v>
      </c>
      <c r="F20" s="33">
        <v>0</v>
      </c>
      <c r="G20" s="33">
        <v>0</v>
      </c>
      <c r="H20" s="33">
        <v>3</v>
      </c>
      <c r="I20" s="33">
        <v>0</v>
      </c>
      <c r="J20" s="33">
        <v>0</v>
      </c>
      <c r="K20" s="33">
        <v>2</v>
      </c>
      <c r="L20" s="33">
        <v>9</v>
      </c>
    </row>
    <row r="21" spans="1:12" ht="38.25" x14ac:dyDescent="0.2">
      <c r="A21" s="71"/>
      <c r="B21" s="72"/>
      <c r="C21" s="34" t="s">
        <v>57</v>
      </c>
      <c r="D21" s="33">
        <v>2</v>
      </c>
      <c r="E21" s="33">
        <v>5</v>
      </c>
      <c r="F21" s="33">
        <v>0</v>
      </c>
      <c r="G21" s="33">
        <v>0</v>
      </c>
      <c r="H21" s="33">
        <v>3</v>
      </c>
      <c r="I21" s="33">
        <v>0</v>
      </c>
      <c r="J21" s="33">
        <v>0</v>
      </c>
      <c r="K21" s="33">
        <v>2</v>
      </c>
      <c r="L21" s="33">
        <v>12</v>
      </c>
    </row>
    <row r="22" spans="1:12" ht="60" customHeight="1" x14ac:dyDescent="0.2">
      <c r="A22" s="71"/>
      <c r="B22" s="72"/>
      <c r="C22" s="34" t="s">
        <v>23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</row>
    <row r="23" spans="1:12" ht="25.5" customHeight="1" x14ac:dyDescent="0.2">
      <c r="A23" s="71">
        <v>7</v>
      </c>
      <c r="B23" s="72" t="s">
        <v>62</v>
      </c>
      <c r="C23" s="32" t="s">
        <v>21</v>
      </c>
      <c r="D23" s="33">
        <v>2</v>
      </c>
      <c r="E23" s="33">
        <v>5</v>
      </c>
      <c r="F23" s="33">
        <v>0</v>
      </c>
      <c r="G23" s="33">
        <v>0</v>
      </c>
      <c r="H23" s="33">
        <v>3</v>
      </c>
      <c r="I23" s="33">
        <v>0</v>
      </c>
      <c r="J23" s="33">
        <v>0</v>
      </c>
      <c r="K23" s="33">
        <v>2</v>
      </c>
      <c r="L23" s="33">
        <v>9</v>
      </c>
    </row>
    <row r="24" spans="1:12" ht="38.25" x14ac:dyDescent="0.2">
      <c r="A24" s="71"/>
      <c r="B24" s="72"/>
      <c r="C24" s="34" t="s">
        <v>57</v>
      </c>
      <c r="D24" s="33">
        <v>0</v>
      </c>
      <c r="E24" s="33">
        <v>3</v>
      </c>
      <c r="F24" s="33">
        <v>0</v>
      </c>
      <c r="G24" s="33">
        <v>0</v>
      </c>
      <c r="H24" s="33">
        <v>3</v>
      </c>
      <c r="I24" s="33">
        <v>0</v>
      </c>
      <c r="J24" s="33">
        <v>0</v>
      </c>
      <c r="K24" s="33">
        <v>0</v>
      </c>
      <c r="L24" s="33">
        <v>6</v>
      </c>
    </row>
    <row r="25" spans="1:12" ht="107.25" customHeight="1" x14ac:dyDescent="0.2">
      <c r="A25" s="71"/>
      <c r="B25" s="72"/>
      <c r="C25" s="34" t="s">
        <v>23</v>
      </c>
      <c r="D25" s="31">
        <v>2</v>
      </c>
      <c r="E25" s="31">
        <v>2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2</v>
      </c>
      <c r="L25" s="31">
        <v>6</v>
      </c>
    </row>
    <row r="26" spans="1:12" ht="25.5" customHeight="1" x14ac:dyDescent="0.2">
      <c r="A26" s="71">
        <v>8</v>
      </c>
      <c r="B26" s="72" t="s">
        <v>63</v>
      </c>
      <c r="C26" s="32" t="s">
        <v>21</v>
      </c>
      <c r="D26" s="33">
        <v>2</v>
      </c>
      <c r="E26" s="33">
        <v>5</v>
      </c>
      <c r="F26" s="33">
        <v>0</v>
      </c>
      <c r="G26" s="33">
        <v>0</v>
      </c>
      <c r="H26" s="33">
        <v>3</v>
      </c>
      <c r="I26" s="33">
        <v>0</v>
      </c>
      <c r="J26" s="33">
        <v>0</v>
      </c>
      <c r="K26" s="33">
        <v>2</v>
      </c>
      <c r="L26" s="33">
        <v>9</v>
      </c>
    </row>
    <row r="27" spans="1:12" ht="38.25" x14ac:dyDescent="0.2">
      <c r="A27" s="71"/>
      <c r="B27" s="72"/>
      <c r="C27" s="34" t="s">
        <v>57</v>
      </c>
      <c r="D27" s="33">
        <v>0</v>
      </c>
      <c r="E27" s="33">
        <v>5</v>
      </c>
      <c r="F27" s="33">
        <v>0</v>
      </c>
      <c r="G27" s="33">
        <v>0</v>
      </c>
      <c r="H27" s="33">
        <v>3</v>
      </c>
      <c r="I27" s="33">
        <v>0</v>
      </c>
      <c r="J27" s="33">
        <v>0</v>
      </c>
      <c r="K27" s="33">
        <v>0</v>
      </c>
      <c r="L27" s="33">
        <v>8</v>
      </c>
    </row>
    <row r="28" spans="1:12" ht="61.5" customHeight="1" x14ac:dyDescent="0.2">
      <c r="A28" s="71"/>
      <c r="B28" s="72"/>
      <c r="C28" s="34" t="s">
        <v>23</v>
      </c>
      <c r="D28" s="31">
        <v>2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2</v>
      </c>
      <c r="L28" s="31">
        <v>4</v>
      </c>
    </row>
    <row r="29" spans="1:12" ht="25.5" customHeight="1" x14ac:dyDescent="0.2">
      <c r="A29" s="71">
        <v>9</v>
      </c>
      <c r="B29" s="72" t="s">
        <v>64</v>
      </c>
      <c r="C29" s="32" t="s">
        <v>21</v>
      </c>
      <c r="D29" s="33">
        <v>2</v>
      </c>
      <c r="E29" s="33">
        <v>5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2</v>
      </c>
      <c r="L29" s="33">
        <v>9</v>
      </c>
    </row>
    <row r="30" spans="1:12" ht="38.25" x14ac:dyDescent="0.2">
      <c r="A30" s="71"/>
      <c r="B30" s="72"/>
      <c r="C30" s="34" t="s">
        <v>57</v>
      </c>
      <c r="D30" s="33">
        <v>2</v>
      </c>
      <c r="E30" s="33">
        <v>5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2</v>
      </c>
      <c r="L30" s="33">
        <v>9</v>
      </c>
    </row>
    <row r="31" spans="1:12" ht="38.25" x14ac:dyDescent="0.2">
      <c r="A31" s="71"/>
      <c r="B31" s="72"/>
      <c r="C31" s="34" t="s">
        <v>23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</row>
    <row r="32" spans="1:12" ht="25.5" x14ac:dyDescent="0.2">
      <c r="A32" s="71">
        <v>10</v>
      </c>
      <c r="B32" s="73" t="s">
        <v>39</v>
      </c>
      <c r="C32" s="32" t="s">
        <v>21</v>
      </c>
      <c r="D32" s="33">
        <v>16</v>
      </c>
      <c r="E32" s="33">
        <v>40</v>
      </c>
      <c r="F32" s="33">
        <v>0</v>
      </c>
      <c r="G32" s="33">
        <v>0</v>
      </c>
      <c r="H32" s="33">
        <v>24</v>
      </c>
      <c r="I32" s="33">
        <v>0</v>
      </c>
      <c r="J32" s="33">
        <v>0</v>
      </c>
      <c r="K32" s="33">
        <v>16</v>
      </c>
      <c r="L32" s="33">
        <v>96</v>
      </c>
    </row>
    <row r="33" spans="1:12" ht="38.25" x14ac:dyDescent="0.2">
      <c r="A33" s="71"/>
      <c r="B33" s="73"/>
      <c r="C33" s="34" t="s">
        <v>57</v>
      </c>
      <c r="D33" s="33">
        <v>6</v>
      </c>
      <c r="E33" s="33">
        <v>32</v>
      </c>
      <c r="F33" s="33">
        <v>0</v>
      </c>
      <c r="G33" s="33">
        <v>0</v>
      </c>
      <c r="H33" s="33">
        <v>15</v>
      </c>
      <c r="I33" s="33">
        <v>0</v>
      </c>
      <c r="J33" s="33">
        <v>0</v>
      </c>
      <c r="K33" s="33">
        <v>12</v>
      </c>
      <c r="L33" s="33">
        <v>65</v>
      </c>
    </row>
    <row r="34" spans="1:12" ht="38.25" x14ac:dyDescent="0.2">
      <c r="A34" s="71"/>
      <c r="B34" s="73"/>
      <c r="C34" s="34" t="s">
        <v>23</v>
      </c>
      <c r="D34" s="33">
        <v>10</v>
      </c>
      <c r="E34" s="33">
        <v>8</v>
      </c>
      <c r="F34" s="33">
        <v>0</v>
      </c>
      <c r="G34" s="33">
        <v>0</v>
      </c>
      <c r="H34" s="33">
        <v>9</v>
      </c>
      <c r="I34" s="33">
        <v>0</v>
      </c>
      <c r="J34" s="33">
        <v>0</v>
      </c>
      <c r="K34" s="33">
        <v>4</v>
      </c>
      <c r="L34" s="33">
        <v>31</v>
      </c>
    </row>
    <row r="35" spans="1:12" ht="12.75" customHeight="1" x14ac:dyDescent="0.2">
      <c r="A35" s="74" t="s">
        <v>65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</row>
    <row r="36" spans="1:12" ht="19.5" customHeight="1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</row>
    <row r="38" spans="1:12" ht="120.75" customHeight="1" x14ac:dyDescent="0.2">
      <c r="A38" s="75" t="s">
        <v>66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</row>
  </sheetData>
  <mergeCells count="28">
    <mergeCell ref="A32:A34"/>
    <mergeCell ref="B32:B34"/>
    <mergeCell ref="A35:L36"/>
    <mergeCell ref="A38:L38"/>
    <mergeCell ref="A23:A25"/>
    <mergeCell ref="B23:B25"/>
    <mergeCell ref="A26:A28"/>
    <mergeCell ref="B26:B28"/>
    <mergeCell ref="A29:A31"/>
    <mergeCell ref="B29:B31"/>
    <mergeCell ref="A14:A16"/>
    <mergeCell ref="B14:B16"/>
    <mergeCell ref="A17:A19"/>
    <mergeCell ref="B17:B19"/>
    <mergeCell ref="A20:A22"/>
    <mergeCell ref="B20:B22"/>
    <mergeCell ref="B6:C6"/>
    <mergeCell ref="B7:C7"/>
    <mergeCell ref="A8:A10"/>
    <mergeCell ref="B8:B10"/>
    <mergeCell ref="A11:A13"/>
    <mergeCell ref="B11:B13"/>
    <mergeCell ref="I1:L1"/>
    <mergeCell ref="A2:L2"/>
    <mergeCell ref="A3:L3"/>
    <mergeCell ref="A4:A5"/>
    <mergeCell ref="C4:C5"/>
    <mergeCell ref="D4:K4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35" zoomScale="96" zoomScaleNormal="96" workbookViewId="0">
      <selection activeCell="D13" sqref="D13:L40"/>
    </sheetView>
  </sheetViews>
  <sheetFormatPr defaultColWidth="9.140625" defaultRowHeight="12.75" x14ac:dyDescent="0.2"/>
  <cols>
    <col min="1" max="1" width="9.140625" style="11"/>
    <col min="2" max="2" width="15.85546875" style="11" customWidth="1"/>
    <col min="3" max="3" width="14.85546875" style="11" customWidth="1"/>
    <col min="4" max="11" width="9.140625" style="11"/>
    <col min="12" max="12" width="12.28515625" style="11" customWidth="1"/>
    <col min="13" max="16384" width="9.140625" style="11"/>
  </cols>
  <sheetData>
    <row r="1" spans="1:12" ht="16.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2">
      <c r="A4" s="76" t="s">
        <v>67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8" customHeight="1" x14ac:dyDescent="0.2">
      <c r="A7" s="60" t="s">
        <v>84</v>
      </c>
      <c r="B7" s="60"/>
      <c r="C7" s="14"/>
      <c r="D7" s="13"/>
      <c r="E7" s="13"/>
      <c r="F7" s="13"/>
      <c r="G7" s="13"/>
      <c r="H7" s="13"/>
      <c r="I7" s="13"/>
      <c r="J7" s="13"/>
      <c r="K7" s="13"/>
      <c r="L7" s="15" t="s">
        <v>4</v>
      </c>
    </row>
    <row r="8" spans="1:12" ht="11.25" customHeight="1" x14ac:dyDescent="0.2">
      <c r="A8" s="61" t="s">
        <v>5</v>
      </c>
      <c r="B8" s="61" t="s">
        <v>6</v>
      </c>
      <c r="C8" s="61"/>
      <c r="D8" s="61" t="s">
        <v>7</v>
      </c>
      <c r="E8" s="61"/>
      <c r="F8" s="61"/>
      <c r="G8" s="61"/>
      <c r="H8" s="61"/>
      <c r="I8" s="61"/>
      <c r="J8" s="61"/>
      <c r="K8" s="61"/>
      <c r="L8" s="61" t="s">
        <v>41</v>
      </c>
    </row>
    <row r="9" spans="1:12" ht="43.5" customHeight="1" x14ac:dyDescent="0.2">
      <c r="A9" s="61"/>
      <c r="B9" s="61"/>
      <c r="C9" s="61"/>
      <c r="D9" s="61" t="s">
        <v>9</v>
      </c>
      <c r="E9" s="61" t="s">
        <v>10</v>
      </c>
      <c r="F9" s="61" t="s">
        <v>11</v>
      </c>
      <c r="G9" s="61" t="s">
        <v>42</v>
      </c>
      <c r="H9" s="61" t="s">
        <v>43</v>
      </c>
      <c r="I9" s="61" t="s">
        <v>14</v>
      </c>
      <c r="J9" s="61" t="s">
        <v>15</v>
      </c>
      <c r="K9" s="61" t="s">
        <v>16</v>
      </c>
      <c r="L9" s="61"/>
    </row>
    <row r="10" spans="1:12" ht="43.5" customHeight="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51.75" customHeight="1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ht="20.25" customHeight="1" x14ac:dyDescent="0.2">
      <c r="A12" s="16">
        <v>1</v>
      </c>
      <c r="B12" s="61">
        <v>2</v>
      </c>
      <c r="C12" s="61"/>
      <c r="D12" s="16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17">
        <v>9</v>
      </c>
      <c r="K12" s="17">
        <v>10</v>
      </c>
      <c r="L12" s="17">
        <v>11</v>
      </c>
    </row>
    <row r="13" spans="1:12" ht="43.5" customHeight="1" x14ac:dyDescent="0.2">
      <c r="A13" s="18" t="s">
        <v>17</v>
      </c>
      <c r="B13" s="62" t="s">
        <v>18</v>
      </c>
      <c r="C13" s="62"/>
      <c r="D13" s="19">
        <v>0</v>
      </c>
      <c r="E13" s="19">
        <v>28</v>
      </c>
      <c r="F13" s="19">
        <v>0</v>
      </c>
      <c r="G13" s="19">
        <v>1</v>
      </c>
      <c r="H13" s="19">
        <v>2</v>
      </c>
      <c r="I13" s="19">
        <v>0</v>
      </c>
      <c r="J13" s="19">
        <v>0</v>
      </c>
      <c r="K13" s="19">
        <v>0</v>
      </c>
      <c r="L13" s="19">
        <v>31</v>
      </c>
    </row>
    <row r="14" spans="1:12" ht="26.25" customHeight="1" x14ac:dyDescent="0.2">
      <c r="A14" s="61" t="s">
        <v>19</v>
      </c>
      <c r="B14" s="63" t="s">
        <v>20</v>
      </c>
      <c r="C14" s="20" t="s">
        <v>21</v>
      </c>
      <c r="D14" s="19">
        <v>0</v>
      </c>
      <c r="E14" s="19">
        <v>7</v>
      </c>
      <c r="F14" s="19">
        <v>0</v>
      </c>
      <c r="G14" s="19">
        <v>1</v>
      </c>
      <c r="H14" s="19">
        <v>1</v>
      </c>
      <c r="I14" s="19">
        <v>0</v>
      </c>
      <c r="J14" s="19">
        <v>0</v>
      </c>
      <c r="K14" s="19">
        <v>0</v>
      </c>
      <c r="L14" s="19">
        <v>9</v>
      </c>
    </row>
    <row r="15" spans="1:12" ht="38.25" x14ac:dyDescent="0.2">
      <c r="A15" s="61"/>
      <c r="B15" s="63"/>
      <c r="C15" s="20" t="s">
        <v>22</v>
      </c>
      <c r="D15" s="19">
        <v>0</v>
      </c>
      <c r="E15" s="19">
        <v>7</v>
      </c>
      <c r="F15" s="19">
        <v>0</v>
      </c>
      <c r="G15" s="19">
        <v>0</v>
      </c>
      <c r="H15" s="19" t="s">
        <v>68</v>
      </c>
      <c r="I15" s="19">
        <v>0</v>
      </c>
      <c r="J15" s="19">
        <v>0</v>
      </c>
      <c r="K15" s="19">
        <v>0</v>
      </c>
      <c r="L15" s="19">
        <v>8</v>
      </c>
    </row>
    <row r="16" spans="1:12" ht="38.25" x14ac:dyDescent="0.2">
      <c r="A16" s="61"/>
      <c r="B16" s="63"/>
      <c r="C16" s="20" t="s">
        <v>23</v>
      </c>
      <c r="D16" s="19">
        <v>0</v>
      </c>
      <c r="E16" s="19">
        <v>0</v>
      </c>
      <c r="F16" s="19">
        <v>0</v>
      </c>
      <c r="G16" s="19">
        <v>1</v>
      </c>
      <c r="H16" s="19" t="s">
        <v>68</v>
      </c>
      <c r="I16" s="19">
        <v>0</v>
      </c>
      <c r="J16" s="19">
        <v>0</v>
      </c>
      <c r="K16" s="19">
        <v>0</v>
      </c>
      <c r="L16" s="19">
        <v>2</v>
      </c>
    </row>
    <row r="17" spans="1:12" ht="26.25" customHeight="1" x14ac:dyDescent="0.2">
      <c r="A17" s="61" t="s">
        <v>24</v>
      </c>
      <c r="B17" s="63" t="s">
        <v>25</v>
      </c>
      <c r="C17" s="20" t="s">
        <v>21</v>
      </c>
      <c r="D17" s="19">
        <v>0</v>
      </c>
      <c r="E17" s="19">
        <v>7</v>
      </c>
      <c r="F17" s="19">
        <v>0</v>
      </c>
      <c r="G17" s="19">
        <v>1</v>
      </c>
      <c r="H17" s="19">
        <v>1</v>
      </c>
      <c r="I17" s="19">
        <v>0</v>
      </c>
      <c r="J17" s="19">
        <v>0</v>
      </c>
      <c r="K17" s="19">
        <v>0</v>
      </c>
      <c r="L17" s="19">
        <v>9</v>
      </c>
    </row>
    <row r="18" spans="1:12" ht="38.25" x14ac:dyDescent="0.2">
      <c r="A18" s="61"/>
      <c r="B18" s="63"/>
      <c r="C18" s="20" t="s">
        <v>22</v>
      </c>
      <c r="D18" s="19">
        <v>0</v>
      </c>
      <c r="E18" s="19">
        <v>2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2</v>
      </c>
    </row>
    <row r="19" spans="1:12" ht="38.25" x14ac:dyDescent="0.2">
      <c r="A19" s="61"/>
      <c r="B19" s="63"/>
      <c r="C19" s="20" t="s">
        <v>23</v>
      </c>
      <c r="D19" s="19">
        <v>0</v>
      </c>
      <c r="E19" s="19">
        <v>5</v>
      </c>
      <c r="F19" s="19">
        <v>0</v>
      </c>
      <c r="G19" s="19">
        <v>1</v>
      </c>
      <c r="H19" s="19">
        <v>1</v>
      </c>
      <c r="I19" s="19">
        <v>0</v>
      </c>
      <c r="J19" s="19">
        <v>0</v>
      </c>
      <c r="K19" s="19">
        <v>0</v>
      </c>
      <c r="L19" s="19">
        <v>7</v>
      </c>
    </row>
    <row r="20" spans="1:12" ht="26.25" customHeight="1" x14ac:dyDescent="0.2">
      <c r="A20" s="61" t="s">
        <v>26</v>
      </c>
      <c r="B20" s="63" t="s">
        <v>27</v>
      </c>
      <c r="C20" s="20" t="s">
        <v>21</v>
      </c>
      <c r="D20" s="19">
        <v>0</v>
      </c>
      <c r="E20" s="19">
        <v>7</v>
      </c>
      <c r="F20" s="19">
        <v>0</v>
      </c>
      <c r="G20" s="19">
        <v>1</v>
      </c>
      <c r="H20" s="19">
        <v>1</v>
      </c>
      <c r="I20" s="19">
        <v>0</v>
      </c>
      <c r="J20" s="19">
        <v>0</v>
      </c>
      <c r="K20" s="19">
        <v>0</v>
      </c>
      <c r="L20" s="19">
        <v>9</v>
      </c>
    </row>
    <row r="21" spans="1:12" ht="38.25" x14ac:dyDescent="0.2">
      <c r="A21" s="61"/>
      <c r="B21" s="63"/>
      <c r="C21" s="20" t="s">
        <v>22</v>
      </c>
      <c r="D21" s="19">
        <v>0</v>
      </c>
      <c r="E21" s="19">
        <v>7</v>
      </c>
      <c r="F21" s="19">
        <v>0</v>
      </c>
      <c r="G21" s="19">
        <v>0</v>
      </c>
      <c r="H21" s="19" t="s">
        <v>68</v>
      </c>
      <c r="I21" s="19">
        <v>0</v>
      </c>
      <c r="J21" s="19">
        <v>0</v>
      </c>
      <c r="K21" s="19">
        <v>0</v>
      </c>
      <c r="L21" s="19">
        <v>8</v>
      </c>
    </row>
    <row r="22" spans="1:12" ht="38.25" x14ac:dyDescent="0.2">
      <c r="A22" s="61"/>
      <c r="B22" s="63"/>
      <c r="C22" s="20" t="s">
        <v>23</v>
      </c>
      <c r="D22" s="19">
        <v>0</v>
      </c>
      <c r="E22" s="19">
        <v>0</v>
      </c>
      <c r="F22" s="19">
        <v>0</v>
      </c>
      <c r="G22" s="19">
        <v>1</v>
      </c>
      <c r="H22" s="19" t="s">
        <v>68</v>
      </c>
      <c r="I22" s="19">
        <v>0</v>
      </c>
      <c r="J22" s="19">
        <v>0</v>
      </c>
      <c r="K22" s="19">
        <v>0</v>
      </c>
      <c r="L22" s="19">
        <v>2</v>
      </c>
    </row>
    <row r="23" spans="1:12" ht="26.25" customHeight="1" x14ac:dyDescent="0.2">
      <c r="A23" s="61" t="s">
        <v>28</v>
      </c>
      <c r="B23" s="63" t="s">
        <v>29</v>
      </c>
      <c r="C23" s="20" t="s">
        <v>21</v>
      </c>
      <c r="D23" s="19">
        <v>0</v>
      </c>
      <c r="E23" s="19">
        <v>7</v>
      </c>
      <c r="F23" s="19">
        <v>0</v>
      </c>
      <c r="G23" s="19">
        <v>1</v>
      </c>
      <c r="H23" s="19">
        <v>1</v>
      </c>
      <c r="I23" s="19">
        <v>0</v>
      </c>
      <c r="J23" s="19">
        <v>0</v>
      </c>
      <c r="K23" s="19">
        <v>0</v>
      </c>
      <c r="L23" s="19">
        <v>9</v>
      </c>
    </row>
    <row r="24" spans="1:12" ht="38.25" x14ac:dyDescent="0.2">
      <c r="A24" s="61"/>
      <c r="B24" s="63"/>
      <c r="C24" s="20" t="s">
        <v>22</v>
      </c>
      <c r="D24" s="19">
        <v>0</v>
      </c>
      <c r="E24" s="19">
        <v>6</v>
      </c>
      <c r="F24" s="19">
        <v>0</v>
      </c>
      <c r="G24" s="19">
        <v>1</v>
      </c>
      <c r="H24" s="19">
        <v>0</v>
      </c>
      <c r="I24" s="19">
        <v>0</v>
      </c>
      <c r="J24" s="19">
        <v>0</v>
      </c>
      <c r="K24" s="19">
        <v>0</v>
      </c>
      <c r="L24" s="19">
        <v>7</v>
      </c>
    </row>
    <row r="25" spans="1:12" ht="38.25" x14ac:dyDescent="0.2">
      <c r="A25" s="61"/>
      <c r="B25" s="63"/>
      <c r="C25" s="20" t="s">
        <v>23</v>
      </c>
      <c r="D25" s="19">
        <v>0</v>
      </c>
      <c r="E25" s="19">
        <v>1</v>
      </c>
      <c r="F25" s="19">
        <v>0</v>
      </c>
      <c r="G25" s="19">
        <v>0</v>
      </c>
      <c r="H25" s="19">
        <v>1</v>
      </c>
      <c r="I25" s="19">
        <v>0</v>
      </c>
      <c r="J25" s="19">
        <v>0</v>
      </c>
      <c r="K25" s="19">
        <v>0</v>
      </c>
      <c r="L25" s="19">
        <v>2</v>
      </c>
    </row>
    <row r="26" spans="1:12" ht="26.25" customHeight="1" x14ac:dyDescent="0.2">
      <c r="A26" s="61" t="s">
        <v>30</v>
      </c>
      <c r="B26" s="63" t="s">
        <v>31</v>
      </c>
      <c r="C26" s="20" t="s">
        <v>21</v>
      </c>
      <c r="D26" s="19">
        <v>0</v>
      </c>
      <c r="E26" s="19">
        <v>7</v>
      </c>
      <c r="F26" s="19">
        <v>0</v>
      </c>
      <c r="G26" s="19">
        <v>1</v>
      </c>
      <c r="H26" s="19">
        <v>1</v>
      </c>
      <c r="I26" s="19">
        <v>0</v>
      </c>
      <c r="J26" s="19">
        <v>0</v>
      </c>
      <c r="K26" s="19">
        <v>0</v>
      </c>
      <c r="L26" s="19">
        <v>9</v>
      </c>
    </row>
    <row r="27" spans="1:12" ht="38.25" x14ac:dyDescent="0.2">
      <c r="A27" s="61"/>
      <c r="B27" s="63"/>
      <c r="C27" s="20" t="s">
        <v>22</v>
      </c>
      <c r="D27" s="19">
        <v>0</v>
      </c>
      <c r="E27" s="19">
        <v>5</v>
      </c>
      <c r="F27" s="19">
        <v>0</v>
      </c>
      <c r="G27" s="19">
        <v>1</v>
      </c>
      <c r="H27" s="19">
        <v>1</v>
      </c>
      <c r="I27" s="19">
        <v>0</v>
      </c>
      <c r="J27" s="19">
        <v>0</v>
      </c>
      <c r="K27" s="19">
        <v>0</v>
      </c>
      <c r="L27" s="19">
        <v>7</v>
      </c>
    </row>
    <row r="28" spans="1:12" ht="38.25" x14ac:dyDescent="0.2">
      <c r="A28" s="61"/>
      <c r="B28" s="63"/>
      <c r="C28" s="20" t="s">
        <v>23</v>
      </c>
      <c r="D28" s="19">
        <v>0</v>
      </c>
      <c r="E28" s="19">
        <v>2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2</v>
      </c>
    </row>
    <row r="29" spans="1:12" ht="26.25" customHeight="1" x14ac:dyDescent="0.2">
      <c r="A29" s="61" t="s">
        <v>32</v>
      </c>
      <c r="B29" s="63" t="s">
        <v>33</v>
      </c>
      <c r="C29" s="20" t="s">
        <v>21</v>
      </c>
      <c r="D29" s="19">
        <v>0</v>
      </c>
      <c r="E29" s="19">
        <v>7</v>
      </c>
      <c r="F29" s="19">
        <v>0</v>
      </c>
      <c r="G29" s="19">
        <v>1</v>
      </c>
      <c r="H29" s="19">
        <v>1</v>
      </c>
      <c r="I29" s="19">
        <v>0</v>
      </c>
      <c r="J29" s="19">
        <v>0</v>
      </c>
      <c r="K29" s="19">
        <v>0</v>
      </c>
      <c r="L29" s="19">
        <v>9</v>
      </c>
    </row>
    <row r="30" spans="1:12" ht="38.25" x14ac:dyDescent="0.2">
      <c r="A30" s="61"/>
      <c r="B30" s="63"/>
      <c r="C30" s="20" t="s">
        <v>22</v>
      </c>
      <c r="D30" s="19">
        <v>0</v>
      </c>
      <c r="E30" s="19">
        <v>7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7</v>
      </c>
    </row>
    <row r="31" spans="1:12" ht="38.25" x14ac:dyDescent="0.2">
      <c r="A31" s="61"/>
      <c r="B31" s="63"/>
      <c r="C31" s="20" t="s">
        <v>23</v>
      </c>
      <c r="D31" s="19">
        <v>0</v>
      </c>
      <c r="E31" s="19">
        <v>0</v>
      </c>
      <c r="F31" s="19">
        <v>0</v>
      </c>
      <c r="G31" s="19">
        <v>1</v>
      </c>
      <c r="H31" s="19">
        <v>1</v>
      </c>
      <c r="I31" s="19">
        <v>0</v>
      </c>
      <c r="J31" s="19">
        <v>0</v>
      </c>
      <c r="K31" s="19">
        <v>0</v>
      </c>
      <c r="L31" s="19">
        <v>2</v>
      </c>
    </row>
    <row r="32" spans="1:12" ht="26.25" customHeight="1" x14ac:dyDescent="0.2">
      <c r="A32" s="61" t="s">
        <v>34</v>
      </c>
      <c r="B32" s="63" t="s">
        <v>35</v>
      </c>
      <c r="C32" s="20" t="s">
        <v>21</v>
      </c>
      <c r="D32" s="19">
        <v>0</v>
      </c>
      <c r="E32" s="19">
        <v>7</v>
      </c>
      <c r="F32" s="19">
        <v>0</v>
      </c>
      <c r="G32" s="19">
        <v>1</v>
      </c>
      <c r="H32" s="19">
        <v>1</v>
      </c>
      <c r="I32" s="19">
        <v>0</v>
      </c>
      <c r="J32" s="19">
        <v>0</v>
      </c>
      <c r="K32" s="19">
        <v>0</v>
      </c>
      <c r="L32" s="19">
        <v>9</v>
      </c>
    </row>
    <row r="33" spans="1:12" ht="38.25" x14ac:dyDescent="0.2">
      <c r="A33" s="61"/>
      <c r="B33" s="63"/>
      <c r="C33" s="20" t="s">
        <v>22</v>
      </c>
      <c r="D33" s="19">
        <v>0</v>
      </c>
      <c r="E33" s="19" t="s">
        <v>86</v>
      </c>
      <c r="F33" s="19">
        <v>0</v>
      </c>
      <c r="G33" s="19" t="s">
        <v>68</v>
      </c>
      <c r="H33" s="19">
        <v>0</v>
      </c>
      <c r="I33" s="19">
        <v>0</v>
      </c>
      <c r="J33" s="19">
        <v>0</v>
      </c>
      <c r="K33" s="19">
        <v>0</v>
      </c>
      <c r="L33" s="19">
        <v>8</v>
      </c>
    </row>
    <row r="34" spans="1:12" ht="38.25" x14ac:dyDescent="0.2">
      <c r="A34" s="61"/>
      <c r="B34" s="63"/>
      <c r="C34" s="20" t="s">
        <v>23</v>
      </c>
      <c r="D34" s="19">
        <v>0</v>
      </c>
      <c r="E34" s="19" t="s">
        <v>87</v>
      </c>
      <c r="F34" s="19">
        <v>0</v>
      </c>
      <c r="G34" s="19" t="s">
        <v>68</v>
      </c>
      <c r="H34" s="19">
        <v>1</v>
      </c>
      <c r="I34" s="19">
        <v>0</v>
      </c>
      <c r="J34" s="19">
        <v>0</v>
      </c>
      <c r="K34" s="19">
        <v>0</v>
      </c>
      <c r="L34" s="19" t="s">
        <v>83</v>
      </c>
    </row>
    <row r="35" spans="1:12" ht="26.25" customHeight="1" x14ac:dyDescent="0.2">
      <c r="A35" s="61" t="s">
        <v>36</v>
      </c>
      <c r="B35" s="63" t="s">
        <v>37</v>
      </c>
      <c r="C35" s="20" t="s">
        <v>21</v>
      </c>
      <c r="D35" s="19">
        <v>0</v>
      </c>
      <c r="E35" s="19">
        <v>7</v>
      </c>
      <c r="F35" s="19">
        <v>0</v>
      </c>
      <c r="G35" s="19">
        <v>1</v>
      </c>
      <c r="H35" s="19">
        <v>1</v>
      </c>
      <c r="I35" s="19">
        <v>0</v>
      </c>
      <c r="J35" s="19">
        <v>0</v>
      </c>
      <c r="K35" s="19">
        <v>0</v>
      </c>
      <c r="L35" s="19">
        <v>9</v>
      </c>
    </row>
    <row r="36" spans="1:12" ht="38.25" x14ac:dyDescent="0.2">
      <c r="A36" s="61"/>
      <c r="B36" s="63"/>
      <c r="C36" s="20" t="s">
        <v>22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</row>
    <row r="37" spans="1:12" ht="38.25" x14ac:dyDescent="0.2">
      <c r="A37" s="61"/>
      <c r="B37" s="63"/>
      <c r="C37" s="20" t="s">
        <v>23</v>
      </c>
      <c r="D37" s="19">
        <v>0</v>
      </c>
      <c r="E37" s="19">
        <v>7</v>
      </c>
      <c r="F37" s="19">
        <v>0</v>
      </c>
      <c r="G37" s="19">
        <v>1</v>
      </c>
      <c r="H37" s="19">
        <v>1</v>
      </c>
      <c r="I37" s="19">
        <v>0</v>
      </c>
      <c r="J37" s="19">
        <v>0</v>
      </c>
      <c r="K37" s="19">
        <v>0</v>
      </c>
      <c r="L37" s="19">
        <v>9</v>
      </c>
    </row>
    <row r="38" spans="1:12" ht="26.25" customHeight="1" x14ac:dyDescent="0.2">
      <c r="A38" s="61" t="s">
        <v>38</v>
      </c>
      <c r="B38" s="63" t="s">
        <v>39</v>
      </c>
      <c r="C38" s="20" t="s">
        <v>21</v>
      </c>
      <c r="D38" s="19">
        <v>0</v>
      </c>
      <c r="E38" s="19">
        <v>56</v>
      </c>
      <c r="F38" s="19">
        <v>0</v>
      </c>
      <c r="G38" s="19">
        <v>8</v>
      </c>
      <c r="H38" s="19">
        <v>8</v>
      </c>
      <c r="I38" s="19">
        <v>0</v>
      </c>
      <c r="J38" s="19">
        <v>0</v>
      </c>
      <c r="K38" s="19">
        <v>0</v>
      </c>
      <c r="L38" s="19">
        <v>72</v>
      </c>
    </row>
    <row r="39" spans="1:12" ht="38.25" x14ac:dyDescent="0.2">
      <c r="A39" s="61"/>
      <c r="B39" s="63"/>
      <c r="C39" s="20" t="s">
        <v>22</v>
      </c>
      <c r="D39" s="19">
        <v>0</v>
      </c>
      <c r="E39" s="19">
        <v>41</v>
      </c>
      <c r="F39" s="19">
        <v>0</v>
      </c>
      <c r="G39" s="19">
        <v>3</v>
      </c>
      <c r="H39" s="19">
        <v>3</v>
      </c>
      <c r="I39" s="19">
        <v>0</v>
      </c>
      <c r="J39" s="19">
        <v>0</v>
      </c>
      <c r="K39" s="19">
        <v>0</v>
      </c>
      <c r="L39" s="19">
        <v>47</v>
      </c>
    </row>
    <row r="40" spans="1:12" ht="38.25" x14ac:dyDescent="0.2">
      <c r="A40" s="61"/>
      <c r="B40" s="63"/>
      <c r="C40" s="20" t="s">
        <v>23</v>
      </c>
      <c r="D40" s="19">
        <v>0</v>
      </c>
      <c r="E40" s="19">
        <v>17</v>
      </c>
      <c r="F40" s="19">
        <v>0</v>
      </c>
      <c r="G40" s="19">
        <v>6</v>
      </c>
      <c r="H40" s="19">
        <v>7</v>
      </c>
      <c r="I40" s="19">
        <v>0</v>
      </c>
      <c r="J40" s="19">
        <v>0</v>
      </c>
      <c r="K40" s="19">
        <v>0</v>
      </c>
      <c r="L40" s="19">
        <v>30</v>
      </c>
    </row>
    <row r="42" spans="1:12" ht="14.25" x14ac:dyDescent="0.2">
      <c r="A42" s="21"/>
      <c r="B42" s="13" t="s">
        <v>69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4" spans="1:12" ht="14.25" x14ac:dyDescent="0.2">
      <c r="A44" s="2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50" spans="1:1" ht="14.25" x14ac:dyDescent="0.2">
      <c r="A50" s="21"/>
    </row>
    <row r="52" spans="1:1" ht="14.25" x14ac:dyDescent="0.2">
      <c r="A52" s="21"/>
    </row>
    <row r="54" spans="1:1" ht="14.25" x14ac:dyDescent="0.2">
      <c r="A54" s="21"/>
    </row>
    <row r="56" spans="1:1" ht="14.25" x14ac:dyDescent="0.2">
      <c r="A56" s="21"/>
    </row>
    <row r="58" spans="1:1" ht="14.25" x14ac:dyDescent="0.2">
      <c r="A58" s="21"/>
    </row>
    <row r="60" spans="1:1" ht="14.25" x14ac:dyDescent="0.2">
      <c r="A60" s="21"/>
    </row>
    <row r="62" spans="1:1" ht="14.25" x14ac:dyDescent="0.2">
      <c r="A62" s="21"/>
    </row>
    <row r="64" spans="1:1" ht="14.25" x14ac:dyDescent="0.2">
      <c r="A64" s="21"/>
    </row>
    <row r="66" spans="1:1" ht="14.25" x14ac:dyDescent="0.2">
      <c r="A66" s="21"/>
    </row>
    <row r="68" spans="1:1" ht="14.25" x14ac:dyDescent="0.2">
      <c r="A68" s="21"/>
    </row>
    <row r="70" spans="1:1" ht="14.25" x14ac:dyDescent="0.2">
      <c r="A70" s="21"/>
    </row>
    <row r="72" spans="1:1" ht="14.25" x14ac:dyDescent="0.2">
      <c r="A72" s="21"/>
    </row>
    <row r="74" spans="1:1" ht="14.25" x14ac:dyDescent="0.2">
      <c r="A74" s="21"/>
    </row>
    <row r="76" spans="1:1" ht="14.25" x14ac:dyDescent="0.2">
      <c r="A76" s="21"/>
    </row>
    <row r="78" spans="1:1" ht="14.25" x14ac:dyDescent="0.2">
      <c r="A78" s="21"/>
    </row>
    <row r="80" spans="1:1" ht="14.25" x14ac:dyDescent="0.2">
      <c r="A80" s="21"/>
    </row>
    <row r="82" spans="1:1" ht="14.25" x14ac:dyDescent="0.2">
      <c r="A82" s="21"/>
    </row>
    <row r="84" spans="1:1" ht="14.25" x14ac:dyDescent="0.2">
      <c r="A84" s="21"/>
    </row>
    <row r="86" spans="1:1" ht="14.25" x14ac:dyDescent="0.2">
      <c r="A86" s="21"/>
    </row>
    <row r="88" spans="1:1" ht="14.25" x14ac:dyDescent="0.2">
      <c r="A88" s="21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A28" zoomScale="120" zoomScaleNormal="120" workbookViewId="0">
      <selection activeCell="A4" sqref="A4:L4"/>
    </sheetView>
  </sheetViews>
  <sheetFormatPr defaultColWidth="9.140625" defaultRowHeight="12.75" x14ac:dyDescent="0.2"/>
  <cols>
    <col min="1" max="1" width="9.140625" style="11"/>
    <col min="2" max="2" width="17.85546875" style="11" customWidth="1"/>
    <col min="3" max="3" width="14.85546875" style="11" customWidth="1"/>
    <col min="4" max="11" width="9.140625" style="11"/>
    <col min="12" max="12" width="12.28515625" style="11" customWidth="1"/>
    <col min="13" max="16384" width="9.140625" style="11"/>
  </cols>
  <sheetData>
    <row r="1" spans="1:12" ht="16.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16.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ht="16.5" customHeight="1" x14ac:dyDescent="0.2">
      <c r="A4" s="76" t="s">
        <v>89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6.5" x14ac:dyDescent="0.2">
      <c r="A7" s="60" t="s">
        <v>88</v>
      </c>
      <c r="B7" s="60"/>
      <c r="C7" s="14"/>
      <c r="D7" s="13"/>
      <c r="E7" s="13"/>
      <c r="F7" s="13"/>
      <c r="G7" s="13"/>
      <c r="H7" s="13"/>
      <c r="I7" s="13"/>
      <c r="J7" s="13"/>
      <c r="K7" s="13"/>
      <c r="L7" s="15" t="s">
        <v>4</v>
      </c>
    </row>
    <row r="8" spans="1:12" ht="13.5" customHeight="1" x14ac:dyDescent="0.2">
      <c r="A8" s="61" t="s">
        <v>5</v>
      </c>
      <c r="B8" s="61" t="s">
        <v>6</v>
      </c>
      <c r="C8" s="61"/>
      <c r="D8" s="61" t="s">
        <v>7</v>
      </c>
      <c r="E8" s="61"/>
      <c r="F8" s="61"/>
      <c r="G8" s="61"/>
      <c r="H8" s="61"/>
      <c r="I8" s="61"/>
      <c r="J8" s="61"/>
      <c r="K8" s="61"/>
      <c r="L8" s="61" t="s">
        <v>41</v>
      </c>
    </row>
    <row r="9" spans="1:12" ht="12.75" customHeight="1" x14ac:dyDescent="0.2">
      <c r="A9" s="61"/>
      <c r="B9" s="61"/>
      <c r="C9" s="61"/>
      <c r="D9" s="61" t="s">
        <v>9</v>
      </c>
      <c r="E9" s="61" t="s">
        <v>10</v>
      </c>
      <c r="F9" s="61" t="s">
        <v>11</v>
      </c>
      <c r="G9" s="61" t="s">
        <v>42</v>
      </c>
      <c r="H9" s="61" t="s">
        <v>43</v>
      </c>
      <c r="I9" s="61" t="s">
        <v>14</v>
      </c>
      <c r="J9" s="61" t="s">
        <v>15</v>
      </c>
      <c r="K9" s="61" t="s">
        <v>16</v>
      </c>
      <c r="L9" s="61"/>
    </row>
    <row r="10" spans="1:12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22.5" customHeight="1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x14ac:dyDescent="0.2">
      <c r="A12" s="16">
        <v>1</v>
      </c>
      <c r="B12" s="61">
        <v>2</v>
      </c>
      <c r="C12" s="61"/>
      <c r="D12" s="16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17">
        <v>9</v>
      </c>
      <c r="K12" s="17">
        <v>10</v>
      </c>
      <c r="L12" s="17">
        <v>11</v>
      </c>
    </row>
    <row r="13" spans="1:12" ht="66" customHeight="1" x14ac:dyDescent="0.2">
      <c r="A13" s="18" t="s">
        <v>17</v>
      </c>
      <c r="B13" s="62" t="s">
        <v>18</v>
      </c>
      <c r="C13" s="62"/>
      <c r="D13" s="37" t="s">
        <v>70</v>
      </c>
      <c r="E13" s="38">
        <v>37</v>
      </c>
      <c r="F13" s="38">
        <v>4</v>
      </c>
      <c r="G13" s="38">
        <v>9</v>
      </c>
      <c r="H13" s="38">
        <v>13</v>
      </c>
      <c r="I13" s="39">
        <v>0</v>
      </c>
      <c r="J13" s="38" t="s">
        <v>70</v>
      </c>
      <c r="K13" s="38" t="s">
        <v>70</v>
      </c>
      <c r="L13" s="19">
        <f>E13+F13+G13+H13+I13</f>
        <v>63</v>
      </c>
    </row>
    <row r="14" spans="1:12" ht="26.25" customHeight="1" x14ac:dyDescent="0.2">
      <c r="A14" s="61" t="s">
        <v>19</v>
      </c>
      <c r="B14" s="63" t="s">
        <v>20</v>
      </c>
      <c r="C14" s="20" t="s">
        <v>21</v>
      </c>
      <c r="D14" s="19" t="s">
        <v>70</v>
      </c>
      <c r="E14" s="19">
        <v>10</v>
      </c>
      <c r="F14" s="19">
        <v>4</v>
      </c>
      <c r="G14" s="19">
        <v>9</v>
      </c>
      <c r="H14" s="19">
        <v>3</v>
      </c>
      <c r="I14" s="19">
        <v>0</v>
      </c>
      <c r="J14" s="19" t="s">
        <v>70</v>
      </c>
      <c r="K14" s="19" t="s">
        <v>70</v>
      </c>
      <c r="L14" s="19">
        <f>E14+F14+G14+H14+I14</f>
        <v>26</v>
      </c>
    </row>
    <row r="15" spans="1:12" ht="38.25" x14ac:dyDescent="0.2">
      <c r="A15" s="61"/>
      <c r="B15" s="63"/>
      <c r="C15" s="20" t="s">
        <v>22</v>
      </c>
      <c r="D15" s="19" t="s">
        <v>70</v>
      </c>
      <c r="E15" s="19">
        <v>6</v>
      </c>
      <c r="F15" s="19">
        <v>4</v>
      </c>
      <c r="G15" s="19">
        <v>9</v>
      </c>
      <c r="H15" s="19">
        <v>3</v>
      </c>
      <c r="I15" s="19">
        <v>0</v>
      </c>
      <c r="J15" s="19" t="s">
        <v>70</v>
      </c>
      <c r="K15" s="19" t="s">
        <v>70</v>
      </c>
      <c r="L15" s="19">
        <f>E15+F15+G15+H15+I15</f>
        <v>22</v>
      </c>
    </row>
    <row r="16" spans="1:12" ht="38.25" x14ac:dyDescent="0.2">
      <c r="A16" s="61"/>
      <c r="B16" s="63"/>
      <c r="C16" s="20" t="s">
        <v>23</v>
      </c>
      <c r="D16" s="19" t="s">
        <v>70</v>
      </c>
      <c r="E16" s="19">
        <v>4</v>
      </c>
      <c r="F16" s="19">
        <v>0</v>
      </c>
      <c r="G16" s="19">
        <v>0</v>
      </c>
      <c r="H16" s="19">
        <v>10</v>
      </c>
      <c r="I16" s="19">
        <v>0</v>
      </c>
      <c r="J16" s="19" t="s">
        <v>70</v>
      </c>
      <c r="K16" s="19" t="s">
        <v>70</v>
      </c>
      <c r="L16" s="19">
        <v>14</v>
      </c>
    </row>
    <row r="17" spans="1:12" ht="26.25" customHeight="1" x14ac:dyDescent="0.2">
      <c r="A17" s="61" t="s">
        <v>24</v>
      </c>
      <c r="B17" s="63" t="s">
        <v>25</v>
      </c>
      <c r="C17" s="20" t="s">
        <v>21</v>
      </c>
      <c r="D17" s="19" t="s">
        <v>70</v>
      </c>
      <c r="E17" s="19">
        <v>10</v>
      </c>
      <c r="F17" s="19">
        <v>0</v>
      </c>
      <c r="G17" s="19">
        <v>14</v>
      </c>
      <c r="H17" s="19">
        <v>3</v>
      </c>
      <c r="I17" s="19">
        <v>0</v>
      </c>
      <c r="J17" s="19" t="s">
        <v>70</v>
      </c>
      <c r="K17" s="19" t="s">
        <v>70</v>
      </c>
      <c r="L17" s="19">
        <f>E17+F17+G17+H17+I17</f>
        <v>27</v>
      </c>
    </row>
    <row r="18" spans="1:12" ht="38.25" x14ac:dyDescent="0.2">
      <c r="A18" s="61"/>
      <c r="B18" s="63"/>
      <c r="C18" s="20" t="s">
        <v>22</v>
      </c>
      <c r="D18" s="19" t="s">
        <v>70</v>
      </c>
      <c r="E18" s="19">
        <v>2</v>
      </c>
      <c r="F18" s="19">
        <v>0</v>
      </c>
      <c r="G18" s="19">
        <v>9</v>
      </c>
      <c r="H18" s="19">
        <v>3</v>
      </c>
      <c r="I18" s="19">
        <v>0</v>
      </c>
      <c r="J18" s="19" t="s">
        <v>70</v>
      </c>
      <c r="K18" s="19" t="s">
        <v>70</v>
      </c>
      <c r="L18" s="19">
        <v>14</v>
      </c>
    </row>
    <row r="19" spans="1:12" ht="38.25" x14ac:dyDescent="0.2">
      <c r="A19" s="61"/>
      <c r="B19" s="63"/>
      <c r="C19" s="20" t="s">
        <v>23</v>
      </c>
      <c r="D19" s="19" t="s">
        <v>70</v>
      </c>
      <c r="E19" s="19">
        <v>8</v>
      </c>
      <c r="F19" s="19">
        <v>0</v>
      </c>
      <c r="G19" s="19">
        <v>5</v>
      </c>
      <c r="H19" s="19">
        <v>0</v>
      </c>
      <c r="I19" s="19">
        <v>0</v>
      </c>
      <c r="J19" s="19" t="s">
        <v>70</v>
      </c>
      <c r="K19" s="19" t="s">
        <v>70</v>
      </c>
      <c r="L19" s="19">
        <v>13</v>
      </c>
    </row>
    <row r="20" spans="1:12" ht="26.25" customHeight="1" x14ac:dyDescent="0.2">
      <c r="A20" s="61" t="s">
        <v>26</v>
      </c>
      <c r="B20" s="63" t="s">
        <v>27</v>
      </c>
      <c r="C20" s="20" t="s">
        <v>21</v>
      </c>
      <c r="D20" s="19" t="s">
        <v>70</v>
      </c>
      <c r="E20" s="19">
        <v>10</v>
      </c>
      <c r="F20" s="19">
        <v>0</v>
      </c>
      <c r="G20" s="19">
        <v>9</v>
      </c>
      <c r="H20" s="19">
        <v>3</v>
      </c>
      <c r="I20" s="19">
        <v>0</v>
      </c>
      <c r="J20" s="19" t="s">
        <v>70</v>
      </c>
      <c r="K20" s="19" t="s">
        <v>70</v>
      </c>
      <c r="L20" s="19">
        <v>22</v>
      </c>
    </row>
    <row r="21" spans="1:12" ht="38.25" x14ac:dyDescent="0.2">
      <c r="A21" s="61"/>
      <c r="B21" s="63"/>
      <c r="C21" s="20" t="s">
        <v>22</v>
      </c>
      <c r="D21" s="19" t="s">
        <v>70</v>
      </c>
      <c r="E21" s="19">
        <v>5</v>
      </c>
      <c r="F21" s="19">
        <v>0</v>
      </c>
      <c r="G21" s="19">
        <v>3</v>
      </c>
      <c r="H21" s="19">
        <v>3</v>
      </c>
      <c r="I21" s="19">
        <v>0</v>
      </c>
      <c r="J21" s="19" t="s">
        <v>70</v>
      </c>
      <c r="K21" s="19" t="s">
        <v>70</v>
      </c>
      <c r="L21" s="19">
        <v>11</v>
      </c>
    </row>
    <row r="22" spans="1:12" ht="38.25" x14ac:dyDescent="0.2">
      <c r="A22" s="61"/>
      <c r="B22" s="63"/>
      <c r="C22" s="20" t="s">
        <v>23</v>
      </c>
      <c r="D22" s="19" t="s">
        <v>70</v>
      </c>
      <c r="E22" s="19">
        <v>5</v>
      </c>
      <c r="F22" s="19">
        <v>0</v>
      </c>
      <c r="G22" s="19">
        <v>6</v>
      </c>
      <c r="H22" s="19">
        <v>0</v>
      </c>
      <c r="I22" s="19">
        <v>0</v>
      </c>
      <c r="J22" s="19" t="s">
        <v>70</v>
      </c>
      <c r="K22" s="19" t="s">
        <v>70</v>
      </c>
      <c r="L22" s="19">
        <v>11</v>
      </c>
    </row>
    <row r="23" spans="1:12" ht="26.25" customHeight="1" x14ac:dyDescent="0.2">
      <c r="A23" s="61" t="s">
        <v>28</v>
      </c>
      <c r="B23" s="63" t="s">
        <v>29</v>
      </c>
      <c r="C23" s="20" t="s">
        <v>21</v>
      </c>
      <c r="D23" s="19" t="s">
        <v>70</v>
      </c>
      <c r="E23" s="19">
        <v>10</v>
      </c>
      <c r="F23" s="19">
        <v>0</v>
      </c>
      <c r="G23" s="19">
        <v>9</v>
      </c>
      <c r="H23" s="19">
        <v>3</v>
      </c>
      <c r="I23" s="19">
        <v>0</v>
      </c>
      <c r="J23" s="19" t="s">
        <v>70</v>
      </c>
      <c r="K23" s="19" t="s">
        <v>70</v>
      </c>
      <c r="L23" s="19">
        <v>22</v>
      </c>
    </row>
    <row r="24" spans="1:12" ht="38.25" x14ac:dyDescent="0.2">
      <c r="A24" s="61"/>
      <c r="B24" s="63"/>
      <c r="C24" s="20" t="s">
        <v>22</v>
      </c>
      <c r="D24" s="19" t="s">
        <v>70</v>
      </c>
      <c r="E24" s="19">
        <v>10</v>
      </c>
      <c r="F24" s="19">
        <v>0</v>
      </c>
      <c r="G24" s="19">
        <v>9</v>
      </c>
      <c r="H24" s="19">
        <v>3</v>
      </c>
      <c r="I24" s="19">
        <v>0</v>
      </c>
      <c r="J24" s="19" t="s">
        <v>70</v>
      </c>
      <c r="K24" s="19" t="s">
        <v>70</v>
      </c>
      <c r="L24" s="19">
        <f>E24+F24+G24+H24+I24</f>
        <v>22</v>
      </c>
    </row>
    <row r="25" spans="1:12" ht="38.25" x14ac:dyDescent="0.2">
      <c r="A25" s="61"/>
      <c r="B25" s="63"/>
      <c r="C25" s="20" t="s">
        <v>23</v>
      </c>
      <c r="D25" s="19" t="s">
        <v>70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 t="s">
        <v>70</v>
      </c>
      <c r="K25" s="19" t="s">
        <v>70</v>
      </c>
      <c r="L25" s="19">
        <v>0</v>
      </c>
    </row>
    <row r="26" spans="1:12" ht="26.25" customHeight="1" x14ac:dyDescent="0.2">
      <c r="A26" s="61" t="s">
        <v>30</v>
      </c>
      <c r="B26" s="63" t="s">
        <v>31</v>
      </c>
      <c r="C26" s="20" t="s">
        <v>21</v>
      </c>
      <c r="D26" s="19" t="s">
        <v>70</v>
      </c>
      <c r="E26" s="19">
        <v>10</v>
      </c>
      <c r="F26" s="19">
        <v>4</v>
      </c>
      <c r="G26" s="19">
        <v>9</v>
      </c>
      <c r="H26" s="19">
        <v>3</v>
      </c>
      <c r="I26" s="19">
        <v>0</v>
      </c>
      <c r="J26" s="19" t="s">
        <v>70</v>
      </c>
      <c r="K26" s="19" t="s">
        <v>70</v>
      </c>
      <c r="L26" s="19">
        <f>E26+F26+G26+H26+I26</f>
        <v>26</v>
      </c>
    </row>
    <row r="27" spans="1:12" ht="38.25" x14ac:dyDescent="0.2">
      <c r="A27" s="61"/>
      <c r="B27" s="63"/>
      <c r="C27" s="20" t="s">
        <v>22</v>
      </c>
      <c r="D27" s="19" t="s">
        <v>70</v>
      </c>
      <c r="E27" s="19">
        <v>10</v>
      </c>
      <c r="F27" s="19">
        <v>4</v>
      </c>
      <c r="G27" s="19">
        <v>9</v>
      </c>
      <c r="H27" s="19">
        <v>3</v>
      </c>
      <c r="I27" s="19">
        <v>0</v>
      </c>
      <c r="J27" s="19" t="s">
        <v>70</v>
      </c>
      <c r="K27" s="19" t="s">
        <v>70</v>
      </c>
      <c r="L27" s="19">
        <f>E27+F27+G27+H27+I27</f>
        <v>26</v>
      </c>
    </row>
    <row r="28" spans="1:12" ht="38.25" x14ac:dyDescent="0.2">
      <c r="A28" s="61"/>
      <c r="B28" s="63"/>
      <c r="C28" s="20" t="s">
        <v>23</v>
      </c>
      <c r="D28" s="19" t="s">
        <v>70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 t="s">
        <v>70</v>
      </c>
      <c r="K28" s="19" t="s">
        <v>70</v>
      </c>
      <c r="L28" s="19">
        <v>0</v>
      </c>
    </row>
    <row r="29" spans="1:12" ht="26.25" customHeight="1" x14ac:dyDescent="0.2">
      <c r="A29" s="61" t="s">
        <v>32</v>
      </c>
      <c r="B29" s="63" t="s">
        <v>33</v>
      </c>
      <c r="C29" s="20" t="s">
        <v>21</v>
      </c>
      <c r="D29" s="19" t="s">
        <v>70</v>
      </c>
      <c r="E29" s="19">
        <v>8</v>
      </c>
      <c r="F29" s="19">
        <v>0</v>
      </c>
      <c r="G29" s="19">
        <v>9</v>
      </c>
      <c r="H29" s="19">
        <v>3</v>
      </c>
      <c r="I29" s="19">
        <v>0</v>
      </c>
      <c r="J29" s="19" t="s">
        <v>70</v>
      </c>
      <c r="K29" s="19" t="s">
        <v>70</v>
      </c>
      <c r="L29" s="19">
        <f>E29+F29+G29+H29+I29</f>
        <v>20</v>
      </c>
    </row>
    <row r="30" spans="1:12" ht="38.25" x14ac:dyDescent="0.2">
      <c r="A30" s="61"/>
      <c r="B30" s="63"/>
      <c r="C30" s="20" t="s">
        <v>22</v>
      </c>
      <c r="D30" s="19" t="s">
        <v>70</v>
      </c>
      <c r="E30" s="19">
        <v>8</v>
      </c>
      <c r="F30" s="19">
        <v>0</v>
      </c>
      <c r="G30" s="19">
        <v>3</v>
      </c>
      <c r="H30" s="19">
        <v>3</v>
      </c>
      <c r="I30" s="19">
        <v>0</v>
      </c>
      <c r="J30" s="19" t="s">
        <v>70</v>
      </c>
      <c r="K30" s="19" t="s">
        <v>70</v>
      </c>
      <c r="L30" s="19">
        <f>E30+F30+G30+H30+I30</f>
        <v>14</v>
      </c>
    </row>
    <row r="31" spans="1:12" ht="38.25" x14ac:dyDescent="0.2">
      <c r="A31" s="61"/>
      <c r="B31" s="63"/>
      <c r="C31" s="20" t="s">
        <v>23</v>
      </c>
      <c r="D31" s="19" t="s">
        <v>70</v>
      </c>
      <c r="E31" s="19">
        <v>0</v>
      </c>
      <c r="F31" s="19">
        <v>0</v>
      </c>
      <c r="G31" s="19">
        <v>6</v>
      </c>
      <c r="H31" s="19">
        <v>0</v>
      </c>
      <c r="I31" s="19">
        <v>0</v>
      </c>
      <c r="J31" s="19" t="s">
        <v>70</v>
      </c>
      <c r="K31" s="19" t="s">
        <v>70</v>
      </c>
      <c r="L31" s="19">
        <f>E31+F31+G31+H31+I31</f>
        <v>6</v>
      </c>
    </row>
    <row r="32" spans="1:12" ht="26.25" customHeight="1" x14ac:dyDescent="0.2">
      <c r="A32" s="61" t="s">
        <v>34</v>
      </c>
      <c r="B32" s="63" t="s">
        <v>35</v>
      </c>
      <c r="C32" s="20" t="s">
        <v>21</v>
      </c>
      <c r="D32" s="19" t="s">
        <v>70</v>
      </c>
      <c r="E32" s="19">
        <v>10</v>
      </c>
      <c r="F32" s="19">
        <v>4</v>
      </c>
      <c r="G32" s="19">
        <v>9</v>
      </c>
      <c r="H32" s="19">
        <v>3</v>
      </c>
      <c r="I32" s="19">
        <v>0</v>
      </c>
      <c r="J32" s="19" t="s">
        <v>70</v>
      </c>
      <c r="K32" s="19" t="s">
        <v>70</v>
      </c>
      <c r="L32" s="19">
        <f>E32+F32+G32+H32+I32</f>
        <v>26</v>
      </c>
    </row>
    <row r="33" spans="1:12" ht="38.25" x14ac:dyDescent="0.2">
      <c r="A33" s="61"/>
      <c r="B33" s="63"/>
      <c r="C33" s="20" t="s">
        <v>22</v>
      </c>
      <c r="D33" s="19" t="s">
        <v>70</v>
      </c>
      <c r="E33" s="19">
        <v>10</v>
      </c>
      <c r="F33" s="19">
        <v>4</v>
      </c>
      <c r="G33" s="19">
        <v>9</v>
      </c>
      <c r="H33" s="19">
        <v>3</v>
      </c>
      <c r="I33" s="19">
        <v>0</v>
      </c>
      <c r="J33" s="19" t="s">
        <v>70</v>
      </c>
      <c r="K33" s="19" t="s">
        <v>70</v>
      </c>
      <c r="L33" s="19">
        <f>E33+F33+G33+H33+I33</f>
        <v>26</v>
      </c>
    </row>
    <row r="34" spans="1:12" ht="38.25" x14ac:dyDescent="0.2">
      <c r="A34" s="61"/>
      <c r="B34" s="63"/>
      <c r="C34" s="20" t="s">
        <v>23</v>
      </c>
      <c r="D34" s="19" t="s">
        <v>70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 t="s">
        <v>70</v>
      </c>
      <c r="K34" s="19" t="s">
        <v>70</v>
      </c>
      <c r="L34" s="19">
        <v>0</v>
      </c>
    </row>
    <row r="35" spans="1:12" ht="26.25" customHeight="1" x14ac:dyDescent="0.2">
      <c r="A35" s="61" t="s">
        <v>36</v>
      </c>
      <c r="B35" s="63" t="s">
        <v>37</v>
      </c>
      <c r="C35" s="20" t="s">
        <v>21</v>
      </c>
      <c r="D35" s="19" t="s">
        <v>70</v>
      </c>
      <c r="E35" s="19">
        <v>10</v>
      </c>
      <c r="F35" s="19">
        <v>0</v>
      </c>
      <c r="G35" s="19">
        <v>9</v>
      </c>
      <c r="H35" s="19">
        <v>3</v>
      </c>
      <c r="I35" s="19">
        <v>0</v>
      </c>
      <c r="J35" s="19" t="s">
        <v>70</v>
      </c>
      <c r="K35" s="19" t="s">
        <v>70</v>
      </c>
      <c r="L35" s="19">
        <f>E35+F35+G35+H35+I35</f>
        <v>22</v>
      </c>
    </row>
    <row r="36" spans="1:12" ht="38.25" x14ac:dyDescent="0.2">
      <c r="A36" s="61"/>
      <c r="B36" s="63"/>
      <c r="C36" s="20" t="s">
        <v>22</v>
      </c>
      <c r="D36" s="19" t="s">
        <v>70</v>
      </c>
      <c r="E36" s="19">
        <v>10</v>
      </c>
      <c r="F36" s="19">
        <v>0</v>
      </c>
      <c r="G36" s="19">
        <v>9</v>
      </c>
      <c r="H36" s="19">
        <v>3</v>
      </c>
      <c r="I36" s="19">
        <v>0</v>
      </c>
      <c r="J36" s="19" t="s">
        <v>70</v>
      </c>
      <c r="K36" s="19" t="s">
        <v>70</v>
      </c>
      <c r="L36" s="19">
        <f>E36+F36+G36+H36+I36</f>
        <v>22</v>
      </c>
    </row>
    <row r="37" spans="1:12" ht="38.25" x14ac:dyDescent="0.2">
      <c r="A37" s="61"/>
      <c r="B37" s="63"/>
      <c r="C37" s="20" t="s">
        <v>23</v>
      </c>
      <c r="D37" s="19" t="s">
        <v>70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 t="s">
        <v>70</v>
      </c>
      <c r="K37" s="19" t="s">
        <v>70</v>
      </c>
      <c r="L37" s="19">
        <v>0</v>
      </c>
    </row>
    <row r="38" spans="1:12" ht="26.25" customHeight="1" x14ac:dyDescent="0.2">
      <c r="A38" s="61" t="s">
        <v>38</v>
      </c>
      <c r="B38" s="63" t="s">
        <v>39</v>
      </c>
      <c r="C38" s="20" t="s">
        <v>21</v>
      </c>
      <c r="D38" s="19" t="s">
        <v>70</v>
      </c>
      <c r="E38" s="19">
        <v>10</v>
      </c>
      <c r="F38" s="19">
        <v>4</v>
      </c>
      <c r="G38" s="19">
        <v>9</v>
      </c>
      <c r="H38" s="19">
        <v>3</v>
      </c>
      <c r="I38" s="19">
        <v>0</v>
      </c>
      <c r="J38" s="19" t="s">
        <v>70</v>
      </c>
      <c r="K38" s="19" t="s">
        <v>70</v>
      </c>
      <c r="L38" s="19">
        <f>E38+F38+G38+H38+I38</f>
        <v>26</v>
      </c>
    </row>
    <row r="39" spans="1:12" ht="38.25" x14ac:dyDescent="0.2">
      <c r="A39" s="61"/>
      <c r="B39" s="63"/>
      <c r="C39" s="20" t="s">
        <v>22</v>
      </c>
      <c r="D39" s="19" t="s">
        <v>70</v>
      </c>
      <c r="E39" s="19">
        <v>8</v>
      </c>
      <c r="F39" s="19">
        <v>4</v>
      </c>
      <c r="G39" s="19">
        <v>2</v>
      </c>
      <c r="H39" s="19">
        <v>3</v>
      </c>
      <c r="I39" s="19">
        <v>0</v>
      </c>
      <c r="J39" s="19" t="s">
        <v>70</v>
      </c>
      <c r="K39" s="19" t="s">
        <v>70</v>
      </c>
      <c r="L39" s="19">
        <f>E39+F39+G39+H39+I39</f>
        <v>17</v>
      </c>
    </row>
    <row r="40" spans="1:12" ht="38.25" x14ac:dyDescent="0.2">
      <c r="A40" s="61"/>
      <c r="B40" s="63"/>
      <c r="C40" s="20" t="s">
        <v>23</v>
      </c>
      <c r="D40" s="19" t="s">
        <v>70</v>
      </c>
      <c r="E40" s="19">
        <v>2</v>
      </c>
      <c r="F40" s="19">
        <v>0</v>
      </c>
      <c r="G40" s="19">
        <v>7</v>
      </c>
      <c r="H40" s="19">
        <v>0</v>
      </c>
      <c r="I40" s="19">
        <v>0</v>
      </c>
      <c r="J40" s="19" t="s">
        <v>70</v>
      </c>
      <c r="K40" s="19" t="s">
        <v>70</v>
      </c>
      <c r="L40" s="19">
        <v>9</v>
      </c>
    </row>
    <row r="42" spans="1:12" ht="14.25" x14ac:dyDescent="0.2">
      <c r="A42" s="2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4" spans="1:12" ht="14.25" x14ac:dyDescent="0.2">
      <c r="A44" s="2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50" spans="1:1" ht="14.25" x14ac:dyDescent="0.2">
      <c r="A50" s="21"/>
    </row>
    <row r="52" spans="1:1" ht="14.25" x14ac:dyDescent="0.2">
      <c r="A52" s="21"/>
    </row>
    <row r="54" spans="1:1" ht="14.25" x14ac:dyDescent="0.2">
      <c r="A54" s="21"/>
    </row>
    <row r="56" spans="1:1" ht="14.25" x14ac:dyDescent="0.2">
      <c r="A56" s="21"/>
    </row>
    <row r="58" spans="1:1" ht="14.25" x14ac:dyDescent="0.2">
      <c r="A58" s="21"/>
    </row>
    <row r="60" spans="1:1" ht="14.25" x14ac:dyDescent="0.2">
      <c r="A60" s="21"/>
    </row>
    <row r="62" spans="1:1" ht="14.25" x14ac:dyDescent="0.2">
      <c r="A62" s="21"/>
    </row>
    <row r="64" spans="1:1" ht="14.25" x14ac:dyDescent="0.2">
      <c r="A64" s="21"/>
    </row>
    <row r="66" spans="1:1" ht="14.25" x14ac:dyDescent="0.2">
      <c r="A66" s="21"/>
    </row>
    <row r="68" spans="1:1" ht="14.25" x14ac:dyDescent="0.2">
      <c r="A68" s="21"/>
    </row>
    <row r="70" spans="1:1" ht="14.25" x14ac:dyDescent="0.2">
      <c r="A70" s="21"/>
    </row>
    <row r="72" spans="1:1" ht="14.25" x14ac:dyDescent="0.2">
      <c r="A72" s="21"/>
    </row>
    <row r="74" spans="1:1" ht="14.25" x14ac:dyDescent="0.2">
      <c r="A74" s="21"/>
    </row>
    <row r="76" spans="1:1" ht="14.25" x14ac:dyDescent="0.2">
      <c r="A76" s="21"/>
    </row>
    <row r="78" spans="1:1" ht="14.25" x14ac:dyDescent="0.2">
      <c r="A78" s="21"/>
    </row>
    <row r="80" spans="1:1" ht="14.25" x14ac:dyDescent="0.2">
      <c r="A80" s="21"/>
    </row>
    <row r="82" spans="1:1" ht="14.25" x14ac:dyDescent="0.2">
      <c r="A82" s="21"/>
    </row>
    <row r="84" spans="1:1" ht="14.25" x14ac:dyDescent="0.2">
      <c r="A84" s="21"/>
    </row>
    <row r="86" spans="1:1" ht="14.25" x14ac:dyDescent="0.2">
      <c r="A86" s="21"/>
    </row>
    <row r="88" spans="1:1" ht="14.25" x14ac:dyDescent="0.2">
      <c r="A88" s="21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5" zoomScale="96" zoomScaleNormal="96" workbookViewId="0">
      <selection activeCell="D13" sqref="D13:L40"/>
    </sheetView>
  </sheetViews>
  <sheetFormatPr defaultColWidth="8.7109375" defaultRowHeight="12.75" x14ac:dyDescent="0.2"/>
  <cols>
    <col min="1" max="1" width="7" style="1" customWidth="1"/>
    <col min="2" max="2" width="36.7109375" style="1" customWidth="1"/>
    <col min="3" max="3" width="15.5703125" style="1" customWidth="1"/>
    <col min="4" max="5" width="9.7109375" style="1" customWidth="1"/>
    <col min="6" max="6" width="8.5703125" style="1" customWidth="1"/>
    <col min="7" max="12" width="9.5703125" style="1" customWidth="1"/>
  </cols>
  <sheetData>
    <row r="1" spans="1:12" ht="20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2.7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50.2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 t="s">
        <v>71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x14ac:dyDescent="0.2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x14ac:dyDescent="0.2">
      <c r="A6" s="2"/>
    </row>
    <row r="7" spans="1:12" ht="12.75" customHeight="1" x14ac:dyDescent="0.2">
      <c r="A7" s="52" t="s">
        <v>84</v>
      </c>
      <c r="B7" s="52"/>
      <c r="C7" s="3"/>
      <c r="L7" s="4" t="s">
        <v>4</v>
      </c>
    </row>
    <row r="8" spans="1:12" ht="13.5" customHeight="1" x14ac:dyDescent="0.2">
      <c r="A8" s="53" t="s">
        <v>5</v>
      </c>
      <c r="B8" s="53" t="s">
        <v>6</v>
      </c>
      <c r="C8" s="53"/>
      <c r="D8" s="53" t="s">
        <v>7</v>
      </c>
      <c r="E8" s="53"/>
      <c r="F8" s="53"/>
      <c r="G8" s="53"/>
      <c r="H8" s="53"/>
      <c r="I8" s="53"/>
      <c r="J8" s="53"/>
      <c r="K8" s="53"/>
      <c r="L8" s="53" t="s">
        <v>8</v>
      </c>
    </row>
    <row r="9" spans="1:12" ht="12.75" customHeight="1" x14ac:dyDescent="0.2">
      <c r="A9" s="53"/>
      <c r="B9" s="53"/>
      <c r="C9" s="53"/>
      <c r="D9" s="53" t="s">
        <v>9</v>
      </c>
      <c r="E9" s="53" t="s">
        <v>10</v>
      </c>
      <c r="F9" s="53" t="s">
        <v>11</v>
      </c>
      <c r="G9" s="53" t="s">
        <v>12</v>
      </c>
      <c r="H9" s="53" t="s">
        <v>13</v>
      </c>
      <c r="I9" s="53" t="s">
        <v>14</v>
      </c>
      <c r="J9" s="53" t="s">
        <v>15</v>
      </c>
      <c r="K9" s="53" t="s">
        <v>16</v>
      </c>
      <c r="L9" s="53"/>
    </row>
    <row r="10" spans="1:12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53.25" customHeigh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x14ac:dyDescent="0.2">
      <c r="A12" s="5">
        <v>1</v>
      </c>
      <c r="B12" s="53">
        <v>2</v>
      </c>
      <c r="C12" s="53"/>
      <c r="D12" s="5">
        <v>3</v>
      </c>
      <c r="E12" s="6">
        <v>4</v>
      </c>
      <c r="F12" s="6">
        <v>5</v>
      </c>
      <c r="G12" s="6">
        <v>6</v>
      </c>
      <c r="H12" s="6">
        <v>7</v>
      </c>
      <c r="I12" s="6">
        <v>8</v>
      </c>
      <c r="J12" s="6">
        <v>9</v>
      </c>
      <c r="K12" s="6">
        <v>10</v>
      </c>
      <c r="L12" s="6">
        <v>11</v>
      </c>
    </row>
    <row r="13" spans="1:12" ht="42.75" customHeight="1" x14ac:dyDescent="0.2">
      <c r="A13" s="7" t="s">
        <v>17</v>
      </c>
      <c r="B13" s="54" t="s">
        <v>18</v>
      </c>
      <c r="C13" s="54"/>
      <c r="D13" s="8">
        <v>52</v>
      </c>
      <c r="E13" s="8">
        <v>62</v>
      </c>
      <c r="F13" s="8">
        <v>0</v>
      </c>
      <c r="G13" s="8">
        <v>48</v>
      </c>
      <c r="H13" s="8">
        <v>1</v>
      </c>
      <c r="I13" s="8">
        <v>1</v>
      </c>
      <c r="J13" s="8">
        <v>7</v>
      </c>
      <c r="K13" s="8">
        <v>25</v>
      </c>
      <c r="L13" s="8">
        <v>196</v>
      </c>
    </row>
    <row r="14" spans="1:12" ht="36.75" customHeight="1" x14ac:dyDescent="0.2">
      <c r="A14" s="53" t="s">
        <v>19</v>
      </c>
      <c r="B14" s="55" t="s">
        <v>20</v>
      </c>
      <c r="C14" s="9" t="s">
        <v>21</v>
      </c>
      <c r="D14" s="8">
        <v>52</v>
      </c>
      <c r="E14" s="8">
        <v>5</v>
      </c>
      <c r="F14" s="8">
        <v>0</v>
      </c>
      <c r="G14" s="8">
        <v>3</v>
      </c>
      <c r="H14" s="8">
        <v>1</v>
      </c>
      <c r="I14" s="8">
        <v>1</v>
      </c>
      <c r="J14" s="8">
        <v>1</v>
      </c>
      <c r="K14" s="8">
        <v>4</v>
      </c>
      <c r="L14" s="8">
        <v>67</v>
      </c>
    </row>
    <row r="15" spans="1:12" ht="38.25" x14ac:dyDescent="0.2">
      <c r="A15" s="53"/>
      <c r="B15" s="55"/>
      <c r="C15" s="9" t="s">
        <v>22</v>
      </c>
      <c r="D15" s="8">
        <v>52</v>
      </c>
      <c r="E15" s="8">
        <v>3</v>
      </c>
      <c r="F15" s="8">
        <v>0</v>
      </c>
      <c r="G15" s="8">
        <v>3</v>
      </c>
      <c r="H15" s="8">
        <v>1</v>
      </c>
      <c r="I15" s="8">
        <v>1</v>
      </c>
      <c r="J15" s="8">
        <v>1</v>
      </c>
      <c r="K15" s="8">
        <v>4</v>
      </c>
      <c r="L15" s="8">
        <v>65</v>
      </c>
    </row>
    <row r="16" spans="1:12" ht="38.25" x14ac:dyDescent="0.2">
      <c r="A16" s="53"/>
      <c r="B16" s="55"/>
      <c r="C16" s="9" t="s">
        <v>23</v>
      </c>
      <c r="D16" s="8">
        <v>0</v>
      </c>
      <c r="E16" s="8">
        <v>2</v>
      </c>
      <c r="F16" s="8">
        <v>0</v>
      </c>
      <c r="G16" s="8">
        <v>0</v>
      </c>
      <c r="H16" s="8">
        <v>0</v>
      </c>
      <c r="I16" s="8">
        <v>1</v>
      </c>
      <c r="J16" s="8">
        <v>0</v>
      </c>
      <c r="K16" s="8">
        <v>0</v>
      </c>
      <c r="L16" s="8">
        <v>3</v>
      </c>
    </row>
    <row r="17" spans="1:12" ht="38.25" customHeight="1" x14ac:dyDescent="0.2">
      <c r="A17" s="53" t="s">
        <v>24</v>
      </c>
      <c r="B17" s="55" t="s">
        <v>25</v>
      </c>
      <c r="C17" s="9" t="s">
        <v>21</v>
      </c>
      <c r="D17" s="8">
        <v>52</v>
      </c>
      <c r="E17" s="8">
        <v>5</v>
      </c>
      <c r="F17" s="8">
        <v>2</v>
      </c>
      <c r="G17" s="8">
        <v>3</v>
      </c>
      <c r="H17" s="8">
        <v>1</v>
      </c>
      <c r="I17" s="8">
        <v>0</v>
      </c>
      <c r="J17" s="8">
        <v>1</v>
      </c>
      <c r="K17" s="8">
        <v>4</v>
      </c>
      <c r="L17" s="8">
        <v>68</v>
      </c>
    </row>
    <row r="18" spans="1:12" ht="38.25" customHeight="1" x14ac:dyDescent="0.2">
      <c r="A18" s="53"/>
      <c r="B18" s="55"/>
      <c r="C18" s="9" t="s">
        <v>22</v>
      </c>
      <c r="D18" s="8">
        <v>1</v>
      </c>
      <c r="E18" s="8">
        <v>0</v>
      </c>
      <c r="F18" s="8">
        <v>2</v>
      </c>
      <c r="G18" s="8">
        <v>3</v>
      </c>
      <c r="H18" s="8">
        <v>1</v>
      </c>
      <c r="I18" s="8">
        <v>0</v>
      </c>
      <c r="J18" s="8">
        <v>1</v>
      </c>
      <c r="K18" s="8">
        <v>0</v>
      </c>
      <c r="L18" s="8">
        <v>8</v>
      </c>
    </row>
    <row r="19" spans="1:12" ht="45" customHeight="1" x14ac:dyDescent="0.2">
      <c r="A19" s="53"/>
      <c r="B19" s="55"/>
      <c r="C19" s="9" t="s">
        <v>23</v>
      </c>
      <c r="D19" s="8">
        <v>51</v>
      </c>
      <c r="E19" s="8">
        <v>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4</v>
      </c>
      <c r="L19" s="8">
        <v>60</v>
      </c>
    </row>
    <row r="20" spans="1:12" ht="36" customHeight="1" x14ac:dyDescent="0.2">
      <c r="A20" s="53" t="s">
        <v>26</v>
      </c>
      <c r="B20" s="55" t="s">
        <v>27</v>
      </c>
      <c r="C20" s="9" t="s">
        <v>21</v>
      </c>
      <c r="D20" s="8">
        <v>52</v>
      </c>
      <c r="E20" s="8">
        <v>5</v>
      </c>
      <c r="F20" s="8">
        <v>0</v>
      </c>
      <c r="G20" s="8">
        <v>3</v>
      </c>
      <c r="H20" s="8">
        <v>1</v>
      </c>
      <c r="I20" s="8">
        <v>1</v>
      </c>
      <c r="J20" s="8">
        <v>1</v>
      </c>
      <c r="K20" s="8">
        <v>4</v>
      </c>
      <c r="L20" s="8">
        <v>67</v>
      </c>
    </row>
    <row r="21" spans="1:12" ht="38.25" x14ac:dyDescent="0.2">
      <c r="A21" s="53"/>
      <c r="B21" s="55"/>
      <c r="C21" s="9" t="s">
        <v>22</v>
      </c>
      <c r="D21" s="8">
        <v>5</v>
      </c>
      <c r="E21" s="8">
        <v>5</v>
      </c>
      <c r="F21" s="8">
        <v>0</v>
      </c>
      <c r="G21" s="8">
        <v>3</v>
      </c>
      <c r="H21" s="8">
        <v>1</v>
      </c>
      <c r="I21" s="8">
        <v>1</v>
      </c>
      <c r="J21" s="8">
        <v>0</v>
      </c>
      <c r="K21" s="8">
        <v>0</v>
      </c>
      <c r="L21" s="8">
        <v>20</v>
      </c>
    </row>
    <row r="22" spans="1:12" ht="38.25" x14ac:dyDescent="0.2">
      <c r="A22" s="53"/>
      <c r="B22" s="55"/>
      <c r="C22" s="9" t="s">
        <v>23</v>
      </c>
      <c r="D22" s="8">
        <v>47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1</v>
      </c>
      <c r="K22" s="8">
        <v>4</v>
      </c>
      <c r="L22" s="8">
        <v>52</v>
      </c>
    </row>
    <row r="23" spans="1:12" ht="36.75" customHeight="1" x14ac:dyDescent="0.2">
      <c r="A23" s="53" t="s">
        <v>28</v>
      </c>
      <c r="B23" s="55" t="s">
        <v>29</v>
      </c>
      <c r="C23" s="9" t="s">
        <v>21</v>
      </c>
      <c r="D23" s="8">
        <v>52</v>
      </c>
      <c r="E23" s="8">
        <v>5</v>
      </c>
      <c r="F23" s="8">
        <v>0</v>
      </c>
      <c r="G23" s="8">
        <v>3</v>
      </c>
      <c r="H23" s="8">
        <v>0</v>
      </c>
      <c r="I23" s="8">
        <v>0</v>
      </c>
      <c r="J23" s="8">
        <v>1</v>
      </c>
      <c r="K23" s="8">
        <v>4</v>
      </c>
      <c r="L23" s="8">
        <v>65</v>
      </c>
    </row>
    <row r="24" spans="1:12" ht="38.25" x14ac:dyDescent="0.2">
      <c r="A24" s="53"/>
      <c r="B24" s="55"/>
      <c r="C24" s="9" t="s">
        <v>22</v>
      </c>
      <c r="D24" s="8">
        <v>5</v>
      </c>
      <c r="E24" s="8">
        <v>5</v>
      </c>
      <c r="F24" s="8">
        <v>0</v>
      </c>
      <c r="G24" s="8">
        <v>3</v>
      </c>
      <c r="H24" s="8">
        <v>0</v>
      </c>
      <c r="I24" s="8">
        <v>0</v>
      </c>
      <c r="J24" s="8">
        <v>1</v>
      </c>
      <c r="K24" s="8">
        <v>4</v>
      </c>
      <c r="L24" s="8">
        <v>18</v>
      </c>
    </row>
    <row r="25" spans="1:12" ht="38.25" x14ac:dyDescent="0.2">
      <c r="A25" s="53"/>
      <c r="B25" s="55"/>
      <c r="C25" s="9" t="s">
        <v>23</v>
      </c>
      <c r="D25" s="8">
        <v>47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47</v>
      </c>
    </row>
    <row r="26" spans="1:12" ht="26.25" customHeight="1" x14ac:dyDescent="0.2">
      <c r="A26" s="53" t="s">
        <v>30</v>
      </c>
      <c r="B26" s="55" t="s">
        <v>31</v>
      </c>
      <c r="C26" s="9" t="s">
        <v>21</v>
      </c>
      <c r="D26" s="8">
        <v>52</v>
      </c>
      <c r="E26" s="8">
        <v>5</v>
      </c>
      <c r="F26" s="8">
        <v>0</v>
      </c>
      <c r="G26" s="8">
        <v>3</v>
      </c>
      <c r="H26" s="8">
        <v>0</v>
      </c>
      <c r="I26" s="8">
        <v>1</v>
      </c>
      <c r="J26" s="8">
        <v>1</v>
      </c>
      <c r="K26" s="8">
        <v>4</v>
      </c>
      <c r="L26" s="8">
        <v>66</v>
      </c>
    </row>
    <row r="27" spans="1:12" ht="38.25" x14ac:dyDescent="0.2">
      <c r="A27" s="53"/>
      <c r="B27" s="55"/>
      <c r="C27" s="9" t="s">
        <v>22</v>
      </c>
      <c r="D27" s="8">
        <v>5</v>
      </c>
      <c r="E27" s="8">
        <v>5</v>
      </c>
      <c r="F27" s="8">
        <v>0</v>
      </c>
      <c r="G27" s="8">
        <v>3</v>
      </c>
      <c r="H27" s="8">
        <v>0</v>
      </c>
      <c r="I27" s="8">
        <v>1</v>
      </c>
      <c r="J27" s="8">
        <v>0</v>
      </c>
      <c r="K27" s="8">
        <v>0</v>
      </c>
      <c r="L27" s="8">
        <v>14</v>
      </c>
    </row>
    <row r="28" spans="1:12" ht="38.25" x14ac:dyDescent="0.2">
      <c r="A28" s="53"/>
      <c r="B28" s="55"/>
      <c r="C28" s="9" t="s">
        <v>23</v>
      </c>
      <c r="D28" s="8">
        <v>47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47</v>
      </c>
    </row>
    <row r="29" spans="1:12" ht="36" customHeight="1" x14ac:dyDescent="0.2">
      <c r="A29" s="53" t="s">
        <v>32</v>
      </c>
      <c r="B29" s="55" t="s">
        <v>33</v>
      </c>
      <c r="C29" s="9" t="s">
        <v>21</v>
      </c>
      <c r="D29" s="8">
        <v>52</v>
      </c>
      <c r="E29" s="8">
        <v>5</v>
      </c>
      <c r="F29" s="8">
        <v>0</v>
      </c>
      <c r="G29" s="8">
        <v>3</v>
      </c>
      <c r="H29" s="8">
        <v>0</v>
      </c>
      <c r="I29" s="8">
        <v>1</v>
      </c>
      <c r="J29" s="8">
        <v>1</v>
      </c>
      <c r="K29" s="8">
        <v>4</v>
      </c>
      <c r="L29" s="8">
        <v>59</v>
      </c>
    </row>
    <row r="30" spans="1:12" ht="38.25" x14ac:dyDescent="0.2">
      <c r="A30" s="53"/>
      <c r="B30" s="55"/>
      <c r="C30" s="9" t="s">
        <v>22</v>
      </c>
      <c r="D30" s="8">
        <v>1</v>
      </c>
      <c r="E30" s="8">
        <v>3</v>
      </c>
      <c r="F30" s="8">
        <v>0</v>
      </c>
      <c r="G30" s="8">
        <v>3</v>
      </c>
      <c r="H30" s="8">
        <v>0</v>
      </c>
      <c r="I30" s="8">
        <v>1</v>
      </c>
      <c r="J30" s="8">
        <v>0</v>
      </c>
      <c r="K30" s="8">
        <v>0</v>
      </c>
      <c r="L30" s="8">
        <v>8</v>
      </c>
    </row>
    <row r="31" spans="1:12" ht="38.25" x14ac:dyDescent="0.2">
      <c r="A31" s="53"/>
      <c r="B31" s="55"/>
      <c r="C31" s="9" t="s">
        <v>23</v>
      </c>
      <c r="D31" s="8">
        <v>51</v>
      </c>
      <c r="E31" s="8">
        <v>2</v>
      </c>
      <c r="F31" s="8">
        <v>0</v>
      </c>
      <c r="G31" s="8">
        <v>0</v>
      </c>
      <c r="H31" s="8">
        <v>0</v>
      </c>
      <c r="I31" s="8">
        <v>0</v>
      </c>
      <c r="J31" s="8">
        <v>1</v>
      </c>
      <c r="K31" s="8">
        <v>4</v>
      </c>
      <c r="L31" s="8">
        <v>58</v>
      </c>
    </row>
    <row r="32" spans="1:12" ht="37.5" customHeight="1" x14ac:dyDescent="0.2">
      <c r="A32" s="53" t="s">
        <v>34</v>
      </c>
      <c r="B32" s="55" t="s">
        <v>35</v>
      </c>
      <c r="C32" s="9" t="s">
        <v>21</v>
      </c>
      <c r="D32" s="8">
        <v>52</v>
      </c>
      <c r="E32" s="8">
        <v>5</v>
      </c>
      <c r="F32" s="8">
        <v>0</v>
      </c>
      <c r="G32" s="8">
        <v>3</v>
      </c>
      <c r="H32" s="8">
        <v>0</v>
      </c>
      <c r="I32" s="8">
        <v>0</v>
      </c>
      <c r="J32" s="8">
        <v>1</v>
      </c>
      <c r="K32" s="8">
        <v>4</v>
      </c>
      <c r="L32" s="8">
        <v>65</v>
      </c>
    </row>
    <row r="33" spans="1:12" ht="38.25" x14ac:dyDescent="0.2">
      <c r="A33" s="53"/>
      <c r="B33" s="55"/>
      <c r="C33" s="9" t="s">
        <v>22</v>
      </c>
      <c r="D33" s="8">
        <v>5</v>
      </c>
      <c r="E33" s="8">
        <v>4</v>
      </c>
      <c r="F33" s="8">
        <v>0</v>
      </c>
      <c r="G33" s="8">
        <v>1</v>
      </c>
      <c r="H33" s="8">
        <v>0</v>
      </c>
      <c r="I33" s="8">
        <v>0</v>
      </c>
      <c r="J33" s="8">
        <v>0</v>
      </c>
      <c r="K33" s="8">
        <v>0</v>
      </c>
      <c r="L33" s="8">
        <v>10</v>
      </c>
    </row>
    <row r="34" spans="1:12" ht="38.25" x14ac:dyDescent="0.2">
      <c r="A34" s="53"/>
      <c r="B34" s="55"/>
      <c r="C34" s="9" t="s">
        <v>23</v>
      </c>
      <c r="D34" s="8">
        <v>47</v>
      </c>
      <c r="E34" s="8">
        <v>1</v>
      </c>
      <c r="F34" s="8">
        <v>0</v>
      </c>
      <c r="G34" s="8">
        <v>2</v>
      </c>
      <c r="H34" s="8">
        <v>0</v>
      </c>
      <c r="I34" s="8">
        <v>0</v>
      </c>
      <c r="J34" s="8">
        <v>1</v>
      </c>
      <c r="K34" s="8">
        <v>4</v>
      </c>
      <c r="L34" s="8">
        <v>55</v>
      </c>
    </row>
    <row r="35" spans="1:12" ht="37.5" customHeight="1" x14ac:dyDescent="0.2">
      <c r="A35" s="53" t="s">
        <v>36</v>
      </c>
      <c r="B35" s="55" t="s">
        <v>37</v>
      </c>
      <c r="C35" s="9" t="s">
        <v>21</v>
      </c>
      <c r="D35" s="8">
        <v>52</v>
      </c>
      <c r="E35" s="8">
        <v>5</v>
      </c>
      <c r="F35" s="8">
        <v>0</v>
      </c>
      <c r="G35" s="8">
        <v>3</v>
      </c>
      <c r="H35" s="8">
        <v>0</v>
      </c>
      <c r="I35" s="8">
        <v>0</v>
      </c>
      <c r="J35" s="8">
        <v>1</v>
      </c>
      <c r="K35" s="8">
        <v>4</v>
      </c>
      <c r="L35" s="8">
        <v>65</v>
      </c>
    </row>
    <row r="36" spans="1:12" ht="38.25" x14ac:dyDescent="0.2">
      <c r="A36" s="53"/>
      <c r="B36" s="55"/>
      <c r="C36" s="9" t="s">
        <v>22</v>
      </c>
      <c r="D36" s="8">
        <v>0</v>
      </c>
      <c r="E36" s="8">
        <v>2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2</v>
      </c>
    </row>
    <row r="37" spans="1:12" ht="38.25" x14ac:dyDescent="0.2">
      <c r="A37" s="53"/>
      <c r="B37" s="55"/>
      <c r="C37" s="9" t="s">
        <v>23</v>
      </c>
      <c r="D37" s="8">
        <v>52</v>
      </c>
      <c r="E37" s="8">
        <v>3</v>
      </c>
      <c r="F37" s="8">
        <v>0</v>
      </c>
      <c r="G37" s="8">
        <v>3</v>
      </c>
      <c r="H37" s="8">
        <v>0</v>
      </c>
      <c r="I37" s="8">
        <v>0</v>
      </c>
      <c r="J37" s="8">
        <v>1</v>
      </c>
      <c r="K37" s="8">
        <v>1</v>
      </c>
      <c r="L37" s="8">
        <v>60</v>
      </c>
    </row>
    <row r="38" spans="1:12" ht="33.75" customHeight="1" x14ac:dyDescent="0.2">
      <c r="A38" s="53" t="s">
        <v>38</v>
      </c>
      <c r="B38" s="55" t="s">
        <v>39</v>
      </c>
      <c r="C38" s="9" t="s">
        <v>21</v>
      </c>
      <c r="D38" s="8">
        <v>52</v>
      </c>
      <c r="E38" s="8">
        <v>5</v>
      </c>
      <c r="F38" s="8">
        <v>2</v>
      </c>
      <c r="G38" s="8">
        <v>3</v>
      </c>
      <c r="H38" s="8">
        <v>0</v>
      </c>
      <c r="I38" s="8">
        <v>8</v>
      </c>
      <c r="J38" s="8">
        <v>1</v>
      </c>
      <c r="K38" s="8">
        <v>4</v>
      </c>
      <c r="L38" s="8">
        <v>67</v>
      </c>
    </row>
    <row r="39" spans="1:12" ht="38.25" x14ac:dyDescent="0.2">
      <c r="A39" s="53"/>
      <c r="B39" s="55"/>
      <c r="C39" s="9" t="s">
        <v>22</v>
      </c>
      <c r="D39" s="8">
        <v>5</v>
      </c>
      <c r="E39" s="8">
        <v>27</v>
      </c>
      <c r="F39" s="8">
        <v>2</v>
      </c>
      <c r="G39" s="8">
        <v>7</v>
      </c>
      <c r="H39" s="8">
        <v>0</v>
      </c>
      <c r="I39" s="8">
        <v>1</v>
      </c>
      <c r="J39" s="8">
        <v>4</v>
      </c>
      <c r="K39" s="8">
        <v>12</v>
      </c>
      <c r="L39" s="8">
        <v>58</v>
      </c>
    </row>
    <row r="40" spans="1:12" ht="38.25" x14ac:dyDescent="0.2">
      <c r="A40" s="53"/>
      <c r="B40" s="55"/>
      <c r="C40" s="9" t="s">
        <v>23</v>
      </c>
      <c r="D40" s="8">
        <v>47</v>
      </c>
      <c r="E40" s="8">
        <v>13</v>
      </c>
      <c r="F40" s="8">
        <v>0</v>
      </c>
      <c r="G40" s="8">
        <v>2</v>
      </c>
      <c r="H40" s="8">
        <v>0</v>
      </c>
      <c r="I40" s="8">
        <v>1</v>
      </c>
      <c r="J40" s="8">
        <v>4</v>
      </c>
      <c r="K40" s="8">
        <v>20</v>
      </c>
      <c r="L40" s="8">
        <v>87</v>
      </c>
    </row>
    <row r="42" spans="1:12" ht="14.25" x14ac:dyDescent="0.2">
      <c r="A42" s="10"/>
    </row>
    <row r="44" spans="1:12" ht="14.25" x14ac:dyDescent="0.2">
      <c r="A44" s="10"/>
    </row>
    <row r="46" spans="1:12" ht="14.25" x14ac:dyDescent="0.2">
      <c r="A46" s="10"/>
    </row>
    <row r="47" spans="1:12" ht="14.25" x14ac:dyDescent="0.2">
      <c r="A47" s="10"/>
    </row>
    <row r="48" spans="1:12" ht="14.25" x14ac:dyDescent="0.2">
      <c r="A48" s="10"/>
    </row>
    <row r="49" spans="1:1" ht="14.25" x14ac:dyDescent="0.2">
      <c r="A49" s="10"/>
    </row>
    <row r="50" spans="1:1" ht="14.25" x14ac:dyDescent="0.2">
      <c r="A50" s="10"/>
    </row>
    <row r="52" spans="1:1" ht="14.25" x14ac:dyDescent="0.2">
      <c r="A52" s="10"/>
    </row>
    <row r="54" spans="1:1" ht="14.25" x14ac:dyDescent="0.2">
      <c r="A54" s="10"/>
    </row>
    <row r="56" spans="1:1" ht="14.25" x14ac:dyDescent="0.2">
      <c r="A56" s="10"/>
    </row>
    <row r="58" spans="1:1" ht="14.25" x14ac:dyDescent="0.2">
      <c r="A58" s="10"/>
    </row>
    <row r="60" spans="1:1" ht="14.25" x14ac:dyDescent="0.2">
      <c r="A60" s="10"/>
    </row>
    <row r="62" spans="1:1" ht="14.25" x14ac:dyDescent="0.2">
      <c r="A62" s="10"/>
    </row>
    <row r="64" spans="1:1" ht="14.25" x14ac:dyDescent="0.2">
      <c r="A64" s="10"/>
    </row>
    <row r="66" spans="1:1" ht="14.25" x14ac:dyDescent="0.2">
      <c r="A66" s="10"/>
    </row>
    <row r="68" spans="1:1" ht="14.25" x14ac:dyDescent="0.2">
      <c r="A68" s="10"/>
    </row>
    <row r="70" spans="1:1" ht="14.25" x14ac:dyDescent="0.2">
      <c r="A70" s="10"/>
    </row>
    <row r="72" spans="1:1" ht="14.25" x14ac:dyDescent="0.2">
      <c r="A72" s="10"/>
    </row>
    <row r="74" spans="1:1" ht="14.25" x14ac:dyDescent="0.2">
      <c r="A74" s="10"/>
    </row>
    <row r="76" spans="1:1" ht="14.25" x14ac:dyDescent="0.2">
      <c r="A76" s="10"/>
    </row>
    <row r="78" spans="1:1" ht="14.25" x14ac:dyDescent="0.2">
      <c r="A78" s="10"/>
    </row>
    <row r="80" spans="1:1" ht="14.25" x14ac:dyDescent="0.2">
      <c r="A80" s="10"/>
    </row>
    <row r="82" spans="1:1" ht="14.25" x14ac:dyDescent="0.2">
      <c r="A82" s="10"/>
    </row>
    <row r="84" spans="1:1" ht="14.25" x14ac:dyDescent="0.2">
      <c r="A84" s="10"/>
    </row>
    <row r="86" spans="1:1" ht="14.25" x14ac:dyDescent="0.2">
      <c r="A86" s="10"/>
    </row>
    <row r="88" spans="1:1" ht="14.25" x14ac:dyDescent="0.2">
      <c r="A88" s="10"/>
    </row>
    <row r="90" spans="1:1" ht="14.25" x14ac:dyDescent="0.2">
      <c r="A90" s="10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zoomScale="96" zoomScaleNormal="96" workbookViewId="0">
      <selection activeCell="D13" sqref="D13:L40"/>
    </sheetView>
  </sheetViews>
  <sheetFormatPr defaultColWidth="8.7109375" defaultRowHeight="12.75" x14ac:dyDescent="0.2"/>
  <cols>
    <col min="1" max="1" width="7" style="1" customWidth="1"/>
    <col min="2" max="2" width="36.7109375" style="1" customWidth="1"/>
    <col min="3" max="3" width="15.5703125" style="1" customWidth="1"/>
    <col min="4" max="5" width="9.7109375" style="1" customWidth="1"/>
    <col min="6" max="6" width="8.5703125" style="1" customWidth="1"/>
    <col min="7" max="12" width="9.5703125" style="1" customWidth="1"/>
  </cols>
  <sheetData>
    <row r="1" spans="1:12" ht="20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2.7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50.2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 t="s">
        <v>72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x14ac:dyDescent="0.2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x14ac:dyDescent="0.2">
      <c r="A6" s="2"/>
    </row>
    <row r="7" spans="1:12" ht="12.75" customHeight="1" x14ac:dyDescent="0.2">
      <c r="A7" s="52" t="s">
        <v>84</v>
      </c>
      <c r="B7" s="52"/>
      <c r="C7" s="3"/>
      <c r="L7" s="4" t="s">
        <v>4</v>
      </c>
    </row>
    <row r="8" spans="1:12" ht="13.5" customHeight="1" x14ac:dyDescent="0.2">
      <c r="A8" s="53" t="s">
        <v>5</v>
      </c>
      <c r="B8" s="53" t="s">
        <v>6</v>
      </c>
      <c r="C8" s="53"/>
      <c r="D8" s="53" t="s">
        <v>7</v>
      </c>
      <c r="E8" s="53"/>
      <c r="F8" s="53"/>
      <c r="G8" s="53"/>
      <c r="H8" s="53"/>
      <c r="I8" s="53"/>
      <c r="J8" s="53"/>
      <c r="K8" s="53"/>
      <c r="L8" s="53" t="s">
        <v>8</v>
      </c>
    </row>
    <row r="9" spans="1:12" ht="12.75" customHeight="1" x14ac:dyDescent="0.2">
      <c r="A9" s="53"/>
      <c r="B9" s="53"/>
      <c r="C9" s="53"/>
      <c r="D9" s="53" t="s">
        <v>9</v>
      </c>
      <c r="E9" s="53" t="s">
        <v>10</v>
      </c>
      <c r="F9" s="53" t="s">
        <v>11</v>
      </c>
      <c r="G9" s="53" t="s">
        <v>12</v>
      </c>
      <c r="H9" s="53" t="s">
        <v>13</v>
      </c>
      <c r="I9" s="53" t="s">
        <v>14</v>
      </c>
      <c r="J9" s="53" t="s">
        <v>15</v>
      </c>
      <c r="K9" s="53" t="s">
        <v>16</v>
      </c>
      <c r="L9" s="53"/>
    </row>
    <row r="10" spans="1:12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57.75" customHeigh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x14ac:dyDescent="0.2">
      <c r="A12" s="5">
        <v>1</v>
      </c>
      <c r="B12" s="53">
        <v>2</v>
      </c>
      <c r="C12" s="53"/>
      <c r="D12" s="5">
        <v>3</v>
      </c>
      <c r="E12" s="6">
        <v>4</v>
      </c>
      <c r="F12" s="6">
        <v>5</v>
      </c>
      <c r="G12" s="6">
        <v>6</v>
      </c>
      <c r="H12" s="6">
        <v>7</v>
      </c>
      <c r="I12" s="6">
        <v>8</v>
      </c>
      <c r="J12" s="6">
        <v>9</v>
      </c>
      <c r="K12" s="6">
        <v>10</v>
      </c>
      <c r="L12" s="6">
        <v>11</v>
      </c>
    </row>
    <row r="13" spans="1:12" ht="43.5" customHeight="1" x14ac:dyDescent="0.2">
      <c r="A13" s="7" t="s">
        <v>17</v>
      </c>
      <c r="B13" s="54" t="s">
        <v>18</v>
      </c>
      <c r="C13" s="54"/>
      <c r="D13" s="8">
        <v>1</v>
      </c>
      <c r="E13" s="8">
        <v>27</v>
      </c>
      <c r="F13" s="8">
        <v>0</v>
      </c>
      <c r="G13" s="8">
        <v>5</v>
      </c>
      <c r="H13" s="8">
        <v>6</v>
      </c>
      <c r="I13" s="8">
        <v>2</v>
      </c>
      <c r="J13" s="8">
        <v>0</v>
      </c>
      <c r="K13" s="8">
        <v>0</v>
      </c>
      <c r="L13" s="8">
        <v>41</v>
      </c>
    </row>
    <row r="14" spans="1:12" ht="34.5" customHeight="1" x14ac:dyDescent="0.2">
      <c r="A14" s="53" t="s">
        <v>19</v>
      </c>
      <c r="B14" s="55" t="s">
        <v>20</v>
      </c>
      <c r="C14" s="9" t="s">
        <v>21</v>
      </c>
      <c r="D14" s="8">
        <v>0</v>
      </c>
      <c r="E14" s="8">
        <v>7</v>
      </c>
      <c r="F14" s="8">
        <v>0</v>
      </c>
      <c r="G14" s="8">
        <v>0</v>
      </c>
      <c r="H14" s="8">
        <v>3</v>
      </c>
      <c r="I14" s="8">
        <v>0</v>
      </c>
      <c r="J14" s="8">
        <v>0</v>
      </c>
      <c r="K14" s="8">
        <v>0</v>
      </c>
      <c r="L14" s="8">
        <v>10</v>
      </c>
    </row>
    <row r="15" spans="1:12" ht="38.25" x14ac:dyDescent="0.2">
      <c r="A15" s="53"/>
      <c r="B15" s="55"/>
      <c r="C15" s="9" t="s">
        <v>22</v>
      </c>
      <c r="D15" s="8">
        <v>0</v>
      </c>
      <c r="E15" s="8">
        <v>6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7</v>
      </c>
    </row>
    <row r="16" spans="1:12" ht="38.25" x14ac:dyDescent="0.2">
      <c r="A16" s="53"/>
      <c r="B16" s="55"/>
      <c r="C16" s="9" t="s">
        <v>23</v>
      </c>
      <c r="D16" s="8">
        <v>0</v>
      </c>
      <c r="E16" s="8">
        <v>1</v>
      </c>
      <c r="F16" s="8">
        <v>0</v>
      </c>
      <c r="G16" s="8">
        <v>0</v>
      </c>
      <c r="H16" s="8">
        <v>3</v>
      </c>
      <c r="I16" s="8">
        <v>0</v>
      </c>
      <c r="J16" s="8">
        <v>0</v>
      </c>
      <c r="K16" s="8">
        <v>0</v>
      </c>
      <c r="L16" s="8">
        <v>3</v>
      </c>
    </row>
    <row r="17" spans="1:12" ht="36.75" customHeight="1" x14ac:dyDescent="0.2">
      <c r="A17" s="53" t="s">
        <v>24</v>
      </c>
      <c r="B17" s="55" t="s">
        <v>25</v>
      </c>
      <c r="C17" s="9" t="s">
        <v>21</v>
      </c>
      <c r="D17" s="8">
        <v>0</v>
      </c>
      <c r="E17" s="8">
        <v>7</v>
      </c>
      <c r="F17" s="8">
        <v>0</v>
      </c>
      <c r="G17" s="8">
        <v>0</v>
      </c>
      <c r="H17" s="8">
        <v>3</v>
      </c>
      <c r="I17" s="8">
        <v>0</v>
      </c>
      <c r="J17" s="8">
        <v>0</v>
      </c>
      <c r="K17" s="8">
        <v>0</v>
      </c>
      <c r="L17" s="8">
        <v>10</v>
      </c>
    </row>
    <row r="18" spans="1:12" ht="38.25" customHeight="1" x14ac:dyDescent="0.2">
      <c r="A18" s="53"/>
      <c r="B18" s="55"/>
      <c r="C18" s="9" t="s">
        <v>22</v>
      </c>
      <c r="D18" s="8">
        <v>0</v>
      </c>
      <c r="E18" s="8">
        <v>6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6</v>
      </c>
    </row>
    <row r="19" spans="1:12" ht="45" customHeight="1" x14ac:dyDescent="0.2">
      <c r="A19" s="53"/>
      <c r="B19" s="55"/>
      <c r="C19" s="9" t="s">
        <v>23</v>
      </c>
      <c r="D19" s="8">
        <v>0</v>
      </c>
      <c r="E19" s="8">
        <v>1</v>
      </c>
      <c r="F19" s="8">
        <v>0</v>
      </c>
      <c r="G19" s="8">
        <v>0</v>
      </c>
      <c r="H19" s="8">
        <v>3</v>
      </c>
      <c r="I19" s="8">
        <v>0</v>
      </c>
      <c r="J19" s="8">
        <v>0</v>
      </c>
      <c r="K19" s="8">
        <v>0</v>
      </c>
      <c r="L19" s="8">
        <v>4</v>
      </c>
    </row>
    <row r="20" spans="1:12" ht="37.5" customHeight="1" x14ac:dyDescent="0.2">
      <c r="A20" s="53" t="s">
        <v>26</v>
      </c>
      <c r="B20" s="55" t="s">
        <v>27</v>
      </c>
      <c r="C20" s="9" t="s">
        <v>21</v>
      </c>
      <c r="D20" s="8">
        <v>0</v>
      </c>
      <c r="E20" s="8">
        <v>7</v>
      </c>
      <c r="F20" s="8">
        <v>0</v>
      </c>
      <c r="G20" s="8">
        <v>0</v>
      </c>
      <c r="H20" s="8">
        <v>3</v>
      </c>
      <c r="I20" s="8">
        <v>0</v>
      </c>
      <c r="J20" s="8">
        <v>0</v>
      </c>
      <c r="K20" s="8">
        <v>0</v>
      </c>
      <c r="L20" s="8">
        <v>10</v>
      </c>
    </row>
    <row r="21" spans="1:12" ht="38.25" x14ac:dyDescent="0.2">
      <c r="A21" s="53"/>
      <c r="B21" s="55"/>
      <c r="C21" s="9" t="s">
        <v>22</v>
      </c>
      <c r="D21" s="8">
        <v>0</v>
      </c>
      <c r="E21" s="8">
        <v>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5</v>
      </c>
    </row>
    <row r="22" spans="1:12" ht="38.25" x14ac:dyDescent="0.2">
      <c r="A22" s="53"/>
      <c r="B22" s="55"/>
      <c r="C22" s="9" t="s">
        <v>23</v>
      </c>
      <c r="D22" s="8">
        <v>0</v>
      </c>
      <c r="E22" s="8">
        <v>2</v>
      </c>
      <c r="F22" s="8">
        <v>0</v>
      </c>
      <c r="G22" s="8">
        <v>0</v>
      </c>
      <c r="H22" s="8">
        <v>3</v>
      </c>
      <c r="I22" s="8">
        <v>0</v>
      </c>
      <c r="J22" s="8">
        <v>0</v>
      </c>
      <c r="K22" s="8">
        <v>0</v>
      </c>
      <c r="L22" s="8">
        <v>5</v>
      </c>
    </row>
    <row r="23" spans="1:12" ht="36.75" customHeight="1" x14ac:dyDescent="0.2">
      <c r="A23" s="53" t="s">
        <v>28</v>
      </c>
      <c r="B23" s="55" t="s">
        <v>29</v>
      </c>
      <c r="C23" s="9" t="s">
        <v>21</v>
      </c>
      <c r="D23" s="8">
        <v>0</v>
      </c>
      <c r="E23" s="8">
        <v>7</v>
      </c>
      <c r="F23" s="8">
        <v>0</v>
      </c>
      <c r="G23" s="8">
        <v>0</v>
      </c>
      <c r="H23" s="8">
        <v>3</v>
      </c>
      <c r="I23" s="8">
        <v>0</v>
      </c>
      <c r="J23" s="8">
        <v>0</v>
      </c>
      <c r="K23" s="8">
        <v>0</v>
      </c>
      <c r="L23" s="8">
        <v>10</v>
      </c>
    </row>
    <row r="24" spans="1:12" ht="38.25" x14ac:dyDescent="0.2">
      <c r="A24" s="53"/>
      <c r="B24" s="55"/>
      <c r="C24" s="9" t="s">
        <v>22</v>
      </c>
      <c r="D24" s="8">
        <v>0</v>
      </c>
      <c r="E24" s="8">
        <v>7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7</v>
      </c>
    </row>
    <row r="25" spans="1:12" ht="38.25" x14ac:dyDescent="0.2">
      <c r="A25" s="53"/>
      <c r="B25" s="55"/>
      <c r="C25" s="9" t="s">
        <v>23</v>
      </c>
      <c r="D25" s="8">
        <v>0</v>
      </c>
      <c r="E25" s="8">
        <v>0</v>
      </c>
      <c r="F25" s="8">
        <v>0</v>
      </c>
      <c r="G25" s="8">
        <v>0</v>
      </c>
      <c r="H25" s="8">
        <v>3</v>
      </c>
      <c r="I25" s="8">
        <v>0</v>
      </c>
      <c r="J25" s="8">
        <v>0</v>
      </c>
      <c r="K25" s="8">
        <v>0</v>
      </c>
      <c r="L25" s="8">
        <v>3</v>
      </c>
    </row>
    <row r="26" spans="1:12" ht="39.75" customHeight="1" x14ac:dyDescent="0.2">
      <c r="A26" s="53" t="s">
        <v>30</v>
      </c>
      <c r="B26" s="55" t="s">
        <v>31</v>
      </c>
      <c r="C26" s="9" t="s">
        <v>21</v>
      </c>
      <c r="D26" s="8">
        <v>0</v>
      </c>
      <c r="E26" s="8">
        <v>7</v>
      </c>
      <c r="F26" s="8">
        <v>0</v>
      </c>
      <c r="G26" s="8">
        <v>0</v>
      </c>
      <c r="H26" s="8">
        <v>3</v>
      </c>
      <c r="I26" s="8">
        <v>0</v>
      </c>
      <c r="J26" s="8">
        <v>0</v>
      </c>
      <c r="K26" s="8">
        <v>0</v>
      </c>
      <c r="L26" s="8">
        <v>10</v>
      </c>
    </row>
    <row r="27" spans="1:12" ht="38.25" x14ac:dyDescent="0.2">
      <c r="A27" s="53"/>
      <c r="B27" s="55"/>
      <c r="C27" s="9" t="s">
        <v>22</v>
      </c>
      <c r="D27" s="8">
        <v>0</v>
      </c>
      <c r="E27" s="8">
        <v>7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7</v>
      </c>
    </row>
    <row r="28" spans="1:12" ht="38.25" x14ac:dyDescent="0.2">
      <c r="A28" s="53"/>
      <c r="B28" s="55"/>
      <c r="C28" s="9" t="s">
        <v>23</v>
      </c>
      <c r="D28" s="8">
        <v>0</v>
      </c>
      <c r="E28" s="8">
        <v>0</v>
      </c>
      <c r="F28" s="8">
        <v>0</v>
      </c>
      <c r="G28" s="8">
        <v>0</v>
      </c>
      <c r="H28" s="8">
        <v>3</v>
      </c>
      <c r="I28" s="8">
        <v>0</v>
      </c>
      <c r="J28" s="8">
        <v>0</v>
      </c>
      <c r="K28" s="8">
        <v>0</v>
      </c>
      <c r="L28" s="8">
        <v>3</v>
      </c>
    </row>
    <row r="29" spans="1:12" ht="36" customHeight="1" x14ac:dyDescent="0.2">
      <c r="A29" s="53" t="s">
        <v>32</v>
      </c>
      <c r="B29" s="55" t="s">
        <v>33</v>
      </c>
      <c r="C29" s="9" t="s">
        <v>21</v>
      </c>
      <c r="D29" s="8">
        <v>0</v>
      </c>
      <c r="E29" s="8">
        <v>7</v>
      </c>
      <c r="F29" s="8">
        <v>0</v>
      </c>
      <c r="G29" s="8">
        <v>0</v>
      </c>
      <c r="H29" s="8">
        <v>3</v>
      </c>
      <c r="I29" s="8">
        <v>0</v>
      </c>
      <c r="J29" s="8">
        <v>0</v>
      </c>
      <c r="K29" s="8">
        <v>0</v>
      </c>
      <c r="L29" s="8">
        <v>10</v>
      </c>
    </row>
    <row r="30" spans="1:12" ht="38.25" x14ac:dyDescent="0.2">
      <c r="A30" s="53"/>
      <c r="B30" s="55"/>
      <c r="C30" s="9" t="s">
        <v>22</v>
      </c>
      <c r="D30" s="8">
        <v>0</v>
      </c>
      <c r="E30" s="8">
        <v>7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7</v>
      </c>
    </row>
    <row r="31" spans="1:12" ht="38.25" x14ac:dyDescent="0.2">
      <c r="A31" s="53"/>
      <c r="B31" s="55"/>
      <c r="C31" s="9" t="s">
        <v>23</v>
      </c>
      <c r="D31" s="8">
        <v>0</v>
      </c>
      <c r="E31" s="8">
        <v>0</v>
      </c>
      <c r="F31" s="8">
        <v>0</v>
      </c>
      <c r="G31" s="8">
        <v>0</v>
      </c>
      <c r="H31" s="8">
        <v>3</v>
      </c>
      <c r="I31" s="8">
        <v>0</v>
      </c>
      <c r="J31" s="8">
        <v>0</v>
      </c>
      <c r="K31" s="8">
        <v>0</v>
      </c>
      <c r="L31" s="8">
        <v>3</v>
      </c>
    </row>
    <row r="32" spans="1:12" ht="36.75" customHeight="1" x14ac:dyDescent="0.2">
      <c r="A32" s="53" t="s">
        <v>34</v>
      </c>
      <c r="B32" s="55" t="s">
        <v>35</v>
      </c>
      <c r="C32" s="9" t="s">
        <v>21</v>
      </c>
      <c r="D32" s="8">
        <v>0</v>
      </c>
      <c r="E32" s="8">
        <v>7</v>
      </c>
      <c r="F32" s="8">
        <v>0</v>
      </c>
      <c r="G32" s="8">
        <v>0</v>
      </c>
      <c r="H32" s="8">
        <v>3</v>
      </c>
      <c r="I32" s="8">
        <v>0</v>
      </c>
      <c r="J32" s="8">
        <v>0</v>
      </c>
      <c r="K32" s="8">
        <v>0</v>
      </c>
      <c r="L32" s="8">
        <v>10</v>
      </c>
    </row>
    <row r="33" spans="1:12" ht="38.25" x14ac:dyDescent="0.2">
      <c r="A33" s="53"/>
      <c r="B33" s="55"/>
      <c r="C33" s="9" t="s">
        <v>22</v>
      </c>
      <c r="D33" s="8">
        <v>0</v>
      </c>
      <c r="E33" s="8">
        <v>7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7</v>
      </c>
    </row>
    <row r="34" spans="1:12" ht="38.25" x14ac:dyDescent="0.2">
      <c r="A34" s="53"/>
      <c r="B34" s="55"/>
      <c r="C34" s="9" t="s">
        <v>23</v>
      </c>
      <c r="D34" s="8">
        <v>0</v>
      </c>
      <c r="E34" s="8">
        <v>0</v>
      </c>
      <c r="F34" s="8">
        <v>0</v>
      </c>
      <c r="G34" s="8">
        <v>0</v>
      </c>
      <c r="H34" s="8">
        <v>3</v>
      </c>
      <c r="I34" s="8">
        <v>0</v>
      </c>
      <c r="J34" s="8">
        <v>0</v>
      </c>
      <c r="K34" s="8">
        <v>0</v>
      </c>
      <c r="L34" s="8">
        <v>3</v>
      </c>
    </row>
    <row r="35" spans="1:12" ht="37.5" customHeight="1" x14ac:dyDescent="0.2">
      <c r="A35" s="53" t="s">
        <v>36</v>
      </c>
      <c r="B35" s="55" t="s">
        <v>37</v>
      </c>
      <c r="C35" s="9" t="s">
        <v>21</v>
      </c>
      <c r="D35" s="8">
        <v>0</v>
      </c>
      <c r="E35" s="8">
        <v>7</v>
      </c>
      <c r="F35" s="8">
        <v>0</v>
      </c>
      <c r="G35" s="8">
        <v>0</v>
      </c>
      <c r="H35" s="8">
        <v>3</v>
      </c>
      <c r="I35" s="8">
        <v>0</v>
      </c>
      <c r="J35" s="8">
        <v>0</v>
      </c>
      <c r="K35" s="8">
        <v>0</v>
      </c>
      <c r="L35" s="8">
        <v>10</v>
      </c>
    </row>
    <row r="36" spans="1:12" ht="38.25" x14ac:dyDescent="0.2">
      <c r="A36" s="53"/>
      <c r="B36" s="55"/>
      <c r="C36" s="9" t="s">
        <v>22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</row>
    <row r="37" spans="1:12" ht="38.25" x14ac:dyDescent="0.2">
      <c r="A37" s="53"/>
      <c r="B37" s="55"/>
      <c r="C37" s="9" t="s">
        <v>23</v>
      </c>
      <c r="D37" s="8">
        <v>0</v>
      </c>
      <c r="E37" s="8">
        <v>7</v>
      </c>
      <c r="F37" s="8">
        <v>0</v>
      </c>
      <c r="G37" s="8">
        <v>0</v>
      </c>
      <c r="H37" s="8">
        <v>3</v>
      </c>
      <c r="I37" s="8">
        <v>0</v>
      </c>
      <c r="J37" s="8">
        <v>0</v>
      </c>
      <c r="K37" s="8">
        <v>0</v>
      </c>
      <c r="L37" s="8">
        <v>10</v>
      </c>
    </row>
    <row r="38" spans="1:12" ht="37.5" customHeight="1" x14ac:dyDescent="0.2">
      <c r="A38" s="53" t="s">
        <v>38</v>
      </c>
      <c r="B38" s="55" t="s">
        <v>39</v>
      </c>
      <c r="C38" s="9" t="s">
        <v>21</v>
      </c>
      <c r="D38" s="8">
        <v>0</v>
      </c>
      <c r="E38" s="8">
        <v>7</v>
      </c>
      <c r="F38" s="8">
        <v>0</v>
      </c>
      <c r="G38" s="8">
        <v>0</v>
      </c>
      <c r="H38" s="8">
        <v>3</v>
      </c>
      <c r="I38" s="8">
        <v>0</v>
      </c>
      <c r="J38" s="8">
        <v>0</v>
      </c>
      <c r="K38" s="8">
        <v>0</v>
      </c>
      <c r="L38" s="8">
        <v>10</v>
      </c>
    </row>
    <row r="39" spans="1:12" ht="38.25" x14ac:dyDescent="0.2">
      <c r="A39" s="53"/>
      <c r="B39" s="55"/>
      <c r="C39" s="9" t="s">
        <v>22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</row>
    <row r="40" spans="1:12" ht="38.25" x14ac:dyDescent="0.2">
      <c r="A40" s="53"/>
      <c r="B40" s="55"/>
      <c r="C40" s="9" t="s">
        <v>23</v>
      </c>
      <c r="D40" s="8">
        <v>0</v>
      </c>
      <c r="E40" s="8">
        <v>7</v>
      </c>
      <c r="F40" s="8">
        <v>0</v>
      </c>
      <c r="G40" s="8">
        <v>0</v>
      </c>
      <c r="H40" s="8">
        <v>3</v>
      </c>
      <c r="I40" s="8">
        <v>0</v>
      </c>
      <c r="J40" s="8">
        <v>0</v>
      </c>
      <c r="K40" s="8">
        <v>0</v>
      </c>
      <c r="L40" s="8">
        <v>10</v>
      </c>
    </row>
    <row r="42" spans="1:12" ht="14.25" x14ac:dyDescent="0.2">
      <c r="A42" s="10"/>
    </row>
    <row r="44" spans="1:12" ht="14.25" x14ac:dyDescent="0.2">
      <c r="A44" s="10"/>
    </row>
    <row r="46" spans="1:12" ht="14.25" x14ac:dyDescent="0.2">
      <c r="A46" s="10"/>
    </row>
    <row r="47" spans="1:12" ht="14.25" x14ac:dyDescent="0.2">
      <c r="A47" s="10"/>
    </row>
    <row r="48" spans="1:12" ht="14.25" x14ac:dyDescent="0.2">
      <c r="A48" s="10"/>
    </row>
    <row r="49" spans="1:1" ht="14.25" x14ac:dyDescent="0.2">
      <c r="A49" s="10"/>
    </row>
    <row r="50" spans="1:1" ht="14.25" x14ac:dyDescent="0.2">
      <c r="A50" s="10"/>
    </row>
    <row r="52" spans="1:1" ht="14.25" x14ac:dyDescent="0.2">
      <c r="A52" s="10"/>
    </row>
    <row r="54" spans="1:1" ht="14.25" x14ac:dyDescent="0.2">
      <c r="A54" s="10"/>
    </row>
    <row r="56" spans="1:1" ht="14.25" x14ac:dyDescent="0.2">
      <c r="A56" s="10"/>
    </row>
    <row r="58" spans="1:1" ht="14.25" x14ac:dyDescent="0.2">
      <c r="A58" s="10"/>
    </row>
    <row r="60" spans="1:1" ht="14.25" x14ac:dyDescent="0.2">
      <c r="A60" s="10"/>
    </row>
    <row r="62" spans="1:1" ht="14.25" x14ac:dyDescent="0.2">
      <c r="A62" s="10"/>
    </row>
    <row r="64" spans="1:1" ht="14.25" x14ac:dyDescent="0.2">
      <c r="A64" s="10"/>
    </row>
    <row r="66" spans="1:1" ht="14.25" x14ac:dyDescent="0.2">
      <c r="A66" s="10"/>
    </row>
    <row r="68" spans="1:1" ht="14.25" x14ac:dyDescent="0.2">
      <c r="A68" s="10"/>
    </row>
    <row r="70" spans="1:1" ht="14.25" x14ac:dyDescent="0.2">
      <c r="A70" s="10"/>
    </row>
    <row r="72" spans="1:1" ht="14.25" x14ac:dyDescent="0.2">
      <c r="A72" s="10"/>
    </row>
    <row r="74" spans="1:1" ht="14.25" x14ac:dyDescent="0.2">
      <c r="A74" s="10"/>
    </row>
    <row r="76" spans="1:1" ht="14.25" x14ac:dyDescent="0.2">
      <c r="A76" s="10"/>
    </row>
    <row r="78" spans="1:1" ht="14.25" x14ac:dyDescent="0.2">
      <c r="A78" s="10"/>
    </row>
    <row r="80" spans="1:1" ht="14.25" x14ac:dyDescent="0.2">
      <c r="A80" s="10"/>
    </row>
    <row r="82" spans="1:1" ht="14.25" x14ac:dyDescent="0.2">
      <c r="A82" s="10"/>
    </row>
    <row r="84" spans="1:1" ht="14.25" x14ac:dyDescent="0.2">
      <c r="A84" s="10"/>
    </row>
    <row r="86" spans="1:1" ht="14.25" x14ac:dyDescent="0.2">
      <c r="A86" s="10"/>
    </row>
    <row r="88" spans="1:1" ht="14.25" x14ac:dyDescent="0.2">
      <c r="A88" s="10"/>
    </row>
    <row r="90" spans="1:1" ht="14.25" x14ac:dyDescent="0.2">
      <c r="A90" s="10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zoomScale="96" zoomScaleNormal="96" workbookViewId="0">
      <selection activeCell="D13" sqref="D13:L40"/>
    </sheetView>
  </sheetViews>
  <sheetFormatPr defaultColWidth="8.7109375" defaultRowHeight="12.75" x14ac:dyDescent="0.2"/>
  <cols>
    <col min="1" max="1" width="7" style="1" customWidth="1"/>
    <col min="2" max="2" width="36.7109375" style="1" customWidth="1"/>
    <col min="3" max="3" width="15.5703125" style="1" customWidth="1"/>
    <col min="4" max="5" width="9.7109375" style="1" customWidth="1"/>
    <col min="6" max="6" width="8.5703125" style="1" customWidth="1"/>
    <col min="7" max="12" width="9.5703125" style="1" customWidth="1"/>
  </cols>
  <sheetData>
    <row r="1" spans="1:12" ht="20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2.75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50.2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2.75" customHeight="1" x14ac:dyDescent="0.2">
      <c r="A4" s="50" t="s">
        <v>73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2.75" customHeight="1" x14ac:dyDescent="0.2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x14ac:dyDescent="0.2">
      <c r="A6" s="2"/>
    </row>
    <row r="7" spans="1:12" ht="12.75" customHeight="1" x14ac:dyDescent="0.2">
      <c r="A7" s="52" t="s">
        <v>84</v>
      </c>
      <c r="B7" s="52"/>
      <c r="C7" s="3"/>
      <c r="L7" s="4" t="s">
        <v>4</v>
      </c>
    </row>
    <row r="8" spans="1:12" ht="13.5" customHeight="1" x14ac:dyDescent="0.2">
      <c r="A8" s="53" t="s">
        <v>5</v>
      </c>
      <c r="B8" s="53" t="s">
        <v>6</v>
      </c>
      <c r="C8" s="53"/>
      <c r="D8" s="53" t="s">
        <v>7</v>
      </c>
      <c r="E8" s="53"/>
      <c r="F8" s="53"/>
      <c r="G8" s="53"/>
      <c r="H8" s="53"/>
      <c r="I8" s="53"/>
      <c r="J8" s="53"/>
      <c r="K8" s="53"/>
      <c r="L8" s="53" t="s">
        <v>8</v>
      </c>
    </row>
    <row r="9" spans="1:12" ht="12.75" customHeight="1" x14ac:dyDescent="0.2">
      <c r="A9" s="53"/>
      <c r="B9" s="53"/>
      <c r="C9" s="53"/>
      <c r="D9" s="53" t="s">
        <v>9</v>
      </c>
      <c r="E9" s="53" t="s">
        <v>10</v>
      </c>
      <c r="F9" s="53" t="s">
        <v>11</v>
      </c>
      <c r="G9" s="53" t="s">
        <v>12</v>
      </c>
      <c r="H9" s="53" t="s">
        <v>13</v>
      </c>
      <c r="I9" s="53" t="s">
        <v>14</v>
      </c>
      <c r="J9" s="53" t="s">
        <v>15</v>
      </c>
      <c r="K9" s="53" t="s">
        <v>16</v>
      </c>
      <c r="L9" s="53"/>
    </row>
    <row r="10" spans="1:12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2" ht="57" customHeight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x14ac:dyDescent="0.2">
      <c r="A12" s="5">
        <v>1</v>
      </c>
      <c r="B12" s="53">
        <v>2</v>
      </c>
      <c r="C12" s="53"/>
      <c r="D12" s="5">
        <v>3</v>
      </c>
      <c r="E12" s="6">
        <v>4</v>
      </c>
      <c r="F12" s="6">
        <v>5</v>
      </c>
      <c r="G12" s="6">
        <v>6</v>
      </c>
      <c r="H12" s="6">
        <v>7</v>
      </c>
      <c r="I12" s="6">
        <v>8</v>
      </c>
      <c r="J12" s="6">
        <v>9</v>
      </c>
      <c r="K12" s="6">
        <v>10</v>
      </c>
      <c r="L12" s="6">
        <v>11</v>
      </c>
    </row>
    <row r="13" spans="1:12" ht="42.75" customHeight="1" x14ac:dyDescent="0.2">
      <c r="A13" s="7" t="s">
        <v>17</v>
      </c>
      <c r="B13" s="54" t="s">
        <v>18</v>
      </c>
      <c r="C13" s="54"/>
      <c r="D13" s="8">
        <v>0</v>
      </c>
      <c r="E13" s="8">
        <v>18</v>
      </c>
      <c r="F13" s="8">
        <v>0</v>
      </c>
      <c r="G13" s="8">
        <v>1</v>
      </c>
      <c r="H13" s="8">
        <v>10</v>
      </c>
      <c r="I13" s="8">
        <v>0</v>
      </c>
      <c r="J13" s="8">
        <v>0</v>
      </c>
      <c r="K13" s="8">
        <v>0</v>
      </c>
      <c r="L13" s="8">
        <v>29</v>
      </c>
    </row>
    <row r="14" spans="1:12" ht="39" customHeight="1" x14ac:dyDescent="0.2">
      <c r="A14" s="53" t="s">
        <v>19</v>
      </c>
      <c r="B14" s="55" t="s">
        <v>20</v>
      </c>
      <c r="C14" s="9" t="s">
        <v>21</v>
      </c>
      <c r="D14" s="8">
        <v>0</v>
      </c>
      <c r="E14" s="8">
        <v>18</v>
      </c>
      <c r="F14" s="8">
        <v>0</v>
      </c>
      <c r="G14" s="8">
        <v>1</v>
      </c>
      <c r="H14" s="8">
        <v>10</v>
      </c>
      <c r="I14" s="8">
        <v>0</v>
      </c>
      <c r="J14" s="8">
        <v>0</v>
      </c>
      <c r="K14" s="8">
        <v>0</v>
      </c>
      <c r="L14" s="8">
        <v>29</v>
      </c>
    </row>
    <row r="15" spans="1:12" ht="38.25" x14ac:dyDescent="0.2">
      <c r="A15" s="53"/>
      <c r="B15" s="55"/>
      <c r="C15" s="9" t="s">
        <v>22</v>
      </c>
      <c r="D15" s="8">
        <v>0</v>
      </c>
      <c r="E15" s="8">
        <v>18</v>
      </c>
      <c r="F15" s="8">
        <v>0</v>
      </c>
      <c r="G15" s="8">
        <v>1</v>
      </c>
      <c r="H15" s="8">
        <v>10</v>
      </c>
      <c r="I15" s="8">
        <v>0</v>
      </c>
      <c r="J15" s="8">
        <v>0</v>
      </c>
      <c r="K15" s="8">
        <v>0</v>
      </c>
      <c r="L15" s="8">
        <v>29</v>
      </c>
    </row>
    <row r="16" spans="1:12" ht="38.25" x14ac:dyDescent="0.2">
      <c r="A16" s="53"/>
      <c r="B16" s="55"/>
      <c r="C16" s="9" t="s">
        <v>23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1:12" ht="36.75" customHeight="1" x14ac:dyDescent="0.2">
      <c r="A17" s="53" t="s">
        <v>24</v>
      </c>
      <c r="B17" s="55" t="s">
        <v>25</v>
      </c>
      <c r="C17" s="9" t="s">
        <v>21</v>
      </c>
      <c r="D17" s="8">
        <v>0</v>
      </c>
      <c r="E17" s="8">
        <v>14</v>
      </c>
      <c r="F17" s="8">
        <v>0</v>
      </c>
      <c r="G17" s="8">
        <v>1</v>
      </c>
      <c r="H17" s="8">
        <v>10</v>
      </c>
      <c r="I17" s="8">
        <v>0</v>
      </c>
      <c r="J17" s="8">
        <v>0</v>
      </c>
      <c r="K17" s="8">
        <v>0</v>
      </c>
      <c r="L17" s="8">
        <v>25</v>
      </c>
    </row>
    <row r="18" spans="1:12" ht="38.25" customHeight="1" x14ac:dyDescent="0.2">
      <c r="A18" s="53"/>
      <c r="B18" s="55"/>
      <c r="C18" s="9" t="s">
        <v>22</v>
      </c>
      <c r="D18" s="8">
        <v>0</v>
      </c>
      <c r="E18" s="8">
        <v>2</v>
      </c>
      <c r="F18" s="8">
        <v>0</v>
      </c>
      <c r="G18" s="8">
        <v>1</v>
      </c>
      <c r="H18" s="8">
        <v>6</v>
      </c>
      <c r="I18" s="8">
        <v>0</v>
      </c>
      <c r="J18" s="8">
        <v>0</v>
      </c>
      <c r="K18" s="8">
        <v>0</v>
      </c>
      <c r="L18" s="8">
        <v>9</v>
      </c>
    </row>
    <row r="19" spans="1:12" ht="45" customHeight="1" x14ac:dyDescent="0.2">
      <c r="A19" s="53"/>
      <c r="B19" s="55"/>
      <c r="C19" s="9" t="s">
        <v>23</v>
      </c>
      <c r="D19" s="8">
        <v>0</v>
      </c>
      <c r="E19" s="8">
        <v>12</v>
      </c>
      <c r="F19" s="8">
        <v>0</v>
      </c>
      <c r="G19" s="8">
        <v>0</v>
      </c>
      <c r="H19" s="8">
        <v>4</v>
      </c>
      <c r="I19" s="8">
        <v>0</v>
      </c>
      <c r="J19" s="8">
        <v>0</v>
      </c>
      <c r="K19" s="8">
        <v>0</v>
      </c>
      <c r="L19" s="8">
        <v>16</v>
      </c>
    </row>
    <row r="20" spans="1:12" ht="42.75" customHeight="1" x14ac:dyDescent="0.2">
      <c r="A20" s="53" t="s">
        <v>26</v>
      </c>
      <c r="B20" s="55" t="s">
        <v>27</v>
      </c>
      <c r="C20" s="9" t="s">
        <v>21</v>
      </c>
      <c r="D20" s="8">
        <v>0</v>
      </c>
      <c r="E20" s="8">
        <v>18</v>
      </c>
      <c r="F20" s="8">
        <v>0</v>
      </c>
      <c r="G20" s="8">
        <v>1</v>
      </c>
      <c r="H20" s="8">
        <v>10</v>
      </c>
      <c r="I20" s="8">
        <v>0</v>
      </c>
      <c r="J20" s="8">
        <v>0</v>
      </c>
      <c r="K20" s="8">
        <v>0</v>
      </c>
      <c r="L20" s="8">
        <v>29</v>
      </c>
    </row>
    <row r="21" spans="1:12" ht="38.25" x14ac:dyDescent="0.2">
      <c r="A21" s="53"/>
      <c r="B21" s="55"/>
      <c r="C21" s="9" t="s">
        <v>22</v>
      </c>
      <c r="D21" s="8">
        <v>0</v>
      </c>
      <c r="E21" s="8">
        <v>0</v>
      </c>
      <c r="F21" s="8">
        <v>0</v>
      </c>
      <c r="G21" s="8">
        <v>1</v>
      </c>
      <c r="H21" s="8">
        <v>5</v>
      </c>
      <c r="I21" s="8">
        <v>0</v>
      </c>
      <c r="J21" s="8">
        <v>0</v>
      </c>
      <c r="K21" s="8">
        <v>0</v>
      </c>
      <c r="L21" s="8">
        <v>6</v>
      </c>
    </row>
    <row r="22" spans="1:12" ht="38.25" x14ac:dyDescent="0.2">
      <c r="A22" s="53"/>
      <c r="B22" s="55"/>
      <c r="C22" s="9" t="s">
        <v>23</v>
      </c>
      <c r="D22" s="8">
        <v>0</v>
      </c>
      <c r="E22" s="8">
        <v>18</v>
      </c>
      <c r="F22" s="8">
        <v>0</v>
      </c>
      <c r="G22" s="8">
        <v>0</v>
      </c>
      <c r="H22" s="8">
        <v>5</v>
      </c>
      <c r="I22" s="8">
        <v>0</v>
      </c>
      <c r="J22" s="8">
        <v>0</v>
      </c>
      <c r="K22" s="8">
        <v>0</v>
      </c>
      <c r="L22" s="8">
        <v>23</v>
      </c>
    </row>
    <row r="23" spans="1:12" ht="36.75" customHeight="1" x14ac:dyDescent="0.2">
      <c r="A23" s="53" t="s">
        <v>28</v>
      </c>
      <c r="B23" s="55" t="s">
        <v>29</v>
      </c>
      <c r="C23" s="9" t="s">
        <v>21</v>
      </c>
      <c r="D23" s="8">
        <v>0</v>
      </c>
      <c r="E23" s="8">
        <v>18</v>
      </c>
      <c r="F23" s="8">
        <v>0</v>
      </c>
      <c r="G23" s="8">
        <v>1</v>
      </c>
      <c r="H23" s="8">
        <v>10</v>
      </c>
      <c r="I23" s="8">
        <v>0</v>
      </c>
      <c r="J23" s="8">
        <v>0</v>
      </c>
      <c r="K23" s="8">
        <v>0</v>
      </c>
      <c r="L23" s="8">
        <v>29</v>
      </c>
    </row>
    <row r="24" spans="1:12" ht="38.25" x14ac:dyDescent="0.2">
      <c r="A24" s="53"/>
      <c r="B24" s="55"/>
      <c r="C24" s="9" t="s">
        <v>22</v>
      </c>
      <c r="D24" s="8">
        <v>0</v>
      </c>
      <c r="E24" s="8">
        <v>10</v>
      </c>
      <c r="F24" s="8">
        <v>0</v>
      </c>
      <c r="G24" s="8">
        <v>1</v>
      </c>
      <c r="H24" s="8">
        <v>10</v>
      </c>
      <c r="I24" s="8">
        <v>0</v>
      </c>
      <c r="J24" s="8">
        <v>0</v>
      </c>
      <c r="K24" s="8">
        <v>0</v>
      </c>
      <c r="L24" s="8">
        <v>21</v>
      </c>
    </row>
    <row r="25" spans="1:12" ht="38.25" x14ac:dyDescent="0.2">
      <c r="A25" s="53"/>
      <c r="B25" s="55"/>
      <c r="C25" s="9" t="s">
        <v>23</v>
      </c>
      <c r="D25" s="8">
        <v>0</v>
      </c>
      <c r="E25" s="8">
        <v>8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8</v>
      </c>
    </row>
    <row r="26" spans="1:12" ht="37.5" customHeight="1" x14ac:dyDescent="0.2">
      <c r="A26" s="53" t="s">
        <v>30</v>
      </c>
      <c r="B26" s="55" t="s">
        <v>31</v>
      </c>
      <c r="C26" s="9" t="s">
        <v>21</v>
      </c>
      <c r="D26" s="8">
        <v>0</v>
      </c>
      <c r="E26" s="8">
        <v>18</v>
      </c>
      <c r="F26" s="8">
        <v>0</v>
      </c>
      <c r="G26" s="8">
        <v>1</v>
      </c>
      <c r="H26" s="8">
        <v>10</v>
      </c>
      <c r="I26" s="8">
        <v>0</v>
      </c>
      <c r="J26" s="8">
        <v>0</v>
      </c>
      <c r="K26" s="8">
        <v>0</v>
      </c>
      <c r="L26" s="8">
        <v>29</v>
      </c>
    </row>
    <row r="27" spans="1:12" ht="38.25" x14ac:dyDescent="0.2">
      <c r="A27" s="53"/>
      <c r="B27" s="55"/>
      <c r="C27" s="9" t="s">
        <v>22</v>
      </c>
      <c r="D27" s="8">
        <v>0</v>
      </c>
      <c r="E27" s="8">
        <v>12</v>
      </c>
      <c r="F27" s="8">
        <v>0</v>
      </c>
      <c r="G27" s="8">
        <v>1</v>
      </c>
      <c r="H27" s="8">
        <v>10</v>
      </c>
      <c r="I27" s="8">
        <v>0</v>
      </c>
      <c r="J27" s="8">
        <v>0</v>
      </c>
      <c r="K27" s="8">
        <v>0</v>
      </c>
      <c r="L27" s="8">
        <v>23</v>
      </c>
    </row>
    <row r="28" spans="1:12" ht="38.25" x14ac:dyDescent="0.2">
      <c r="A28" s="53"/>
      <c r="B28" s="55"/>
      <c r="C28" s="9" t="s">
        <v>23</v>
      </c>
      <c r="D28" s="8">
        <v>0</v>
      </c>
      <c r="E28" s="8">
        <v>6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6</v>
      </c>
    </row>
    <row r="29" spans="1:12" ht="36" customHeight="1" x14ac:dyDescent="0.2">
      <c r="A29" s="53" t="s">
        <v>32</v>
      </c>
      <c r="B29" s="55" t="s">
        <v>33</v>
      </c>
      <c r="C29" s="9" t="s">
        <v>21</v>
      </c>
      <c r="D29" s="8">
        <v>0</v>
      </c>
      <c r="E29" s="8">
        <v>18</v>
      </c>
      <c r="F29" s="8">
        <v>0</v>
      </c>
      <c r="G29" s="8">
        <v>1</v>
      </c>
      <c r="H29" s="8">
        <v>5</v>
      </c>
      <c r="I29" s="8">
        <v>0</v>
      </c>
      <c r="J29" s="8">
        <v>0</v>
      </c>
      <c r="K29" s="8">
        <v>0</v>
      </c>
      <c r="L29" s="8">
        <v>24</v>
      </c>
    </row>
    <row r="30" spans="1:12" ht="38.25" x14ac:dyDescent="0.2">
      <c r="A30" s="53"/>
      <c r="B30" s="55"/>
      <c r="C30" s="9" t="s">
        <v>22</v>
      </c>
      <c r="D30" s="8">
        <v>0</v>
      </c>
      <c r="E30" s="8">
        <v>18</v>
      </c>
      <c r="F30" s="8">
        <v>0</v>
      </c>
      <c r="G30" s="8">
        <v>1</v>
      </c>
      <c r="H30" s="8">
        <v>4</v>
      </c>
      <c r="I30" s="8">
        <v>0</v>
      </c>
      <c r="J30" s="8">
        <v>0</v>
      </c>
      <c r="K30" s="8">
        <v>0</v>
      </c>
      <c r="L30" s="8">
        <v>23</v>
      </c>
    </row>
    <row r="31" spans="1:12" ht="38.25" x14ac:dyDescent="0.2">
      <c r="A31" s="53"/>
      <c r="B31" s="55"/>
      <c r="C31" s="9" t="s">
        <v>23</v>
      </c>
      <c r="D31" s="8">
        <v>0</v>
      </c>
      <c r="E31" s="8">
        <v>0</v>
      </c>
      <c r="F31" s="8">
        <v>0</v>
      </c>
      <c r="G31" s="8">
        <v>0</v>
      </c>
      <c r="H31" s="8">
        <v>1</v>
      </c>
      <c r="I31" s="8">
        <v>0</v>
      </c>
      <c r="J31" s="8">
        <v>0</v>
      </c>
      <c r="K31" s="8">
        <v>0</v>
      </c>
      <c r="L31" s="8">
        <v>1</v>
      </c>
    </row>
    <row r="32" spans="1:12" ht="36.75" customHeight="1" x14ac:dyDescent="0.2">
      <c r="A32" s="53" t="s">
        <v>34</v>
      </c>
      <c r="B32" s="55" t="s">
        <v>35</v>
      </c>
      <c r="C32" s="9" t="s">
        <v>21</v>
      </c>
      <c r="D32" s="8">
        <v>0</v>
      </c>
      <c r="E32" s="8">
        <v>18</v>
      </c>
      <c r="F32" s="8">
        <v>0</v>
      </c>
      <c r="G32" s="8">
        <v>1</v>
      </c>
      <c r="H32" s="8">
        <v>5</v>
      </c>
      <c r="I32" s="8">
        <v>0</v>
      </c>
      <c r="J32" s="8">
        <v>0</v>
      </c>
      <c r="K32" s="8">
        <v>0</v>
      </c>
      <c r="L32" s="8">
        <v>24</v>
      </c>
    </row>
    <row r="33" spans="1:12" ht="38.25" x14ac:dyDescent="0.2">
      <c r="A33" s="53"/>
      <c r="B33" s="55"/>
      <c r="C33" s="9" t="s">
        <v>22</v>
      </c>
      <c r="D33" s="8">
        <v>0</v>
      </c>
      <c r="E33" s="8">
        <v>12</v>
      </c>
      <c r="F33" s="8">
        <v>0</v>
      </c>
      <c r="G33" s="8">
        <v>0</v>
      </c>
      <c r="H33" s="8">
        <v>4</v>
      </c>
      <c r="I33" s="8">
        <v>0</v>
      </c>
      <c r="J33" s="8">
        <v>0</v>
      </c>
      <c r="K33" s="8">
        <v>0</v>
      </c>
      <c r="L33" s="8">
        <v>16</v>
      </c>
    </row>
    <row r="34" spans="1:12" ht="38.25" x14ac:dyDescent="0.2">
      <c r="A34" s="53"/>
      <c r="B34" s="55"/>
      <c r="C34" s="9" t="s">
        <v>23</v>
      </c>
      <c r="D34" s="8">
        <v>0</v>
      </c>
      <c r="E34" s="8">
        <v>6</v>
      </c>
      <c r="F34" s="8">
        <v>0</v>
      </c>
      <c r="G34" s="8">
        <v>1</v>
      </c>
      <c r="H34" s="8">
        <v>1</v>
      </c>
      <c r="I34" s="8">
        <v>0</v>
      </c>
      <c r="J34" s="8">
        <v>0</v>
      </c>
      <c r="K34" s="8">
        <v>0</v>
      </c>
      <c r="L34" s="8">
        <v>18</v>
      </c>
    </row>
    <row r="35" spans="1:12" ht="39" customHeight="1" x14ac:dyDescent="0.2">
      <c r="A35" s="53" t="s">
        <v>36</v>
      </c>
      <c r="B35" s="55" t="s">
        <v>37</v>
      </c>
      <c r="C35" s="9" t="s">
        <v>21</v>
      </c>
      <c r="D35" s="8">
        <v>0</v>
      </c>
      <c r="E35" s="8">
        <v>18</v>
      </c>
      <c r="F35" s="8">
        <v>0</v>
      </c>
      <c r="G35" s="8">
        <v>1</v>
      </c>
      <c r="H35" s="8">
        <v>3</v>
      </c>
      <c r="I35" s="8">
        <v>0</v>
      </c>
      <c r="J35" s="8">
        <v>0</v>
      </c>
      <c r="K35" s="8">
        <v>0</v>
      </c>
      <c r="L35" s="8">
        <v>22</v>
      </c>
    </row>
    <row r="36" spans="1:12" ht="38.25" x14ac:dyDescent="0.2">
      <c r="A36" s="53"/>
      <c r="B36" s="55"/>
      <c r="C36" s="9" t="s">
        <v>22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</row>
    <row r="37" spans="1:12" ht="38.25" x14ac:dyDescent="0.2">
      <c r="A37" s="53"/>
      <c r="B37" s="55"/>
      <c r="C37" s="9" t="s">
        <v>23</v>
      </c>
      <c r="D37" s="8">
        <v>0</v>
      </c>
      <c r="E37" s="8">
        <v>18</v>
      </c>
      <c r="F37" s="8">
        <v>0</v>
      </c>
      <c r="G37" s="8">
        <v>1</v>
      </c>
      <c r="H37" s="8">
        <v>3</v>
      </c>
      <c r="I37" s="8">
        <v>0</v>
      </c>
      <c r="J37" s="8">
        <v>0</v>
      </c>
      <c r="K37" s="8">
        <v>0</v>
      </c>
      <c r="L37" s="8">
        <v>22</v>
      </c>
    </row>
    <row r="38" spans="1:12" ht="36" customHeight="1" x14ac:dyDescent="0.2">
      <c r="A38" s="53" t="s">
        <v>38</v>
      </c>
      <c r="B38" s="55" t="s">
        <v>39</v>
      </c>
      <c r="C38" s="9" t="s">
        <v>21</v>
      </c>
      <c r="D38" s="8">
        <v>0</v>
      </c>
      <c r="E38" s="8">
        <v>154</v>
      </c>
      <c r="F38" s="8">
        <v>0</v>
      </c>
      <c r="G38" s="8">
        <v>9</v>
      </c>
      <c r="H38" s="8">
        <v>63</v>
      </c>
      <c r="I38" s="8">
        <v>0</v>
      </c>
      <c r="J38" s="8">
        <v>0</v>
      </c>
      <c r="K38" s="8">
        <v>0</v>
      </c>
      <c r="L38" s="8">
        <v>226</v>
      </c>
    </row>
    <row r="39" spans="1:12" ht="38.25" x14ac:dyDescent="0.2">
      <c r="A39" s="53"/>
      <c r="B39" s="55"/>
      <c r="C39" s="9" t="s">
        <v>22</v>
      </c>
      <c r="D39" s="8">
        <v>0</v>
      </c>
      <c r="E39" s="8">
        <v>96</v>
      </c>
      <c r="F39" s="8">
        <v>0</v>
      </c>
      <c r="G39" s="8">
        <v>6</v>
      </c>
      <c r="H39" s="8">
        <v>49</v>
      </c>
      <c r="I39" s="8">
        <v>0</v>
      </c>
      <c r="J39" s="8">
        <v>0</v>
      </c>
      <c r="K39" s="8">
        <v>0</v>
      </c>
      <c r="L39" s="8">
        <v>151</v>
      </c>
    </row>
    <row r="40" spans="1:12" ht="38.25" x14ac:dyDescent="0.2">
      <c r="A40" s="53"/>
      <c r="B40" s="55"/>
      <c r="C40" s="9" t="s">
        <v>23</v>
      </c>
      <c r="D40" s="8">
        <v>0</v>
      </c>
      <c r="E40" s="8">
        <v>79</v>
      </c>
      <c r="F40" s="8">
        <v>0</v>
      </c>
      <c r="G40" s="8">
        <v>3</v>
      </c>
      <c r="H40" s="8">
        <v>14</v>
      </c>
      <c r="I40" s="8">
        <v>0</v>
      </c>
      <c r="J40" s="8">
        <v>0</v>
      </c>
      <c r="K40" s="8">
        <v>0</v>
      </c>
      <c r="L40" s="8">
        <v>96</v>
      </c>
    </row>
    <row r="42" spans="1:12" ht="14.25" x14ac:dyDescent="0.2">
      <c r="A42" s="10"/>
    </row>
    <row r="44" spans="1:12" ht="14.25" x14ac:dyDescent="0.2">
      <c r="A44" s="10"/>
    </row>
    <row r="46" spans="1:12" ht="14.25" x14ac:dyDescent="0.2">
      <c r="A46" s="10"/>
    </row>
    <row r="47" spans="1:12" ht="14.25" x14ac:dyDescent="0.2">
      <c r="A47" s="10"/>
    </row>
    <row r="48" spans="1:12" ht="14.25" x14ac:dyDescent="0.2">
      <c r="A48" s="10"/>
    </row>
    <row r="49" spans="1:1" ht="14.25" x14ac:dyDescent="0.2">
      <c r="A49" s="10"/>
    </row>
    <row r="50" spans="1:1" ht="14.25" x14ac:dyDescent="0.2">
      <c r="A50" s="10"/>
    </row>
    <row r="52" spans="1:1" ht="14.25" x14ac:dyDescent="0.2">
      <c r="A52" s="10"/>
    </row>
    <row r="54" spans="1:1" ht="14.25" x14ac:dyDescent="0.2">
      <c r="A54" s="10"/>
    </row>
    <row r="56" spans="1:1" ht="14.25" x14ac:dyDescent="0.2">
      <c r="A56" s="10"/>
    </row>
    <row r="58" spans="1:1" ht="14.25" x14ac:dyDescent="0.2">
      <c r="A58" s="10"/>
    </row>
    <row r="60" spans="1:1" ht="14.25" x14ac:dyDescent="0.2">
      <c r="A60" s="10"/>
    </row>
    <row r="62" spans="1:1" ht="14.25" x14ac:dyDescent="0.2">
      <c r="A62" s="10"/>
    </row>
    <row r="64" spans="1:1" ht="14.25" x14ac:dyDescent="0.2">
      <c r="A64" s="10"/>
    </row>
    <row r="66" spans="1:1" ht="14.25" x14ac:dyDescent="0.2">
      <c r="A66" s="10"/>
    </row>
    <row r="68" spans="1:1" ht="14.25" x14ac:dyDescent="0.2">
      <c r="A68" s="10"/>
    </row>
    <row r="70" spans="1:1" ht="14.25" x14ac:dyDescent="0.2">
      <c r="A70" s="10"/>
    </row>
    <row r="72" spans="1:1" ht="14.25" x14ac:dyDescent="0.2">
      <c r="A72" s="10"/>
    </row>
    <row r="74" spans="1:1" ht="14.25" x14ac:dyDescent="0.2">
      <c r="A74" s="10"/>
    </row>
    <row r="76" spans="1:1" ht="14.25" x14ac:dyDescent="0.2">
      <c r="A76" s="10"/>
    </row>
    <row r="78" spans="1:1" ht="14.25" x14ac:dyDescent="0.2">
      <c r="A78" s="10"/>
    </row>
    <row r="80" spans="1:1" ht="14.25" x14ac:dyDescent="0.2">
      <c r="A80" s="10"/>
    </row>
    <row r="82" spans="1:1" ht="14.25" x14ac:dyDescent="0.2">
      <c r="A82" s="10"/>
    </row>
    <row r="84" spans="1:1" ht="14.25" x14ac:dyDescent="0.2">
      <c r="A84" s="10"/>
    </row>
    <row r="86" spans="1:1" ht="14.25" x14ac:dyDescent="0.2">
      <c r="A86" s="10"/>
    </row>
    <row r="88" spans="1:1" ht="14.25" x14ac:dyDescent="0.2">
      <c r="A88" s="10"/>
    </row>
    <row r="90" spans="1:1" ht="14.25" x14ac:dyDescent="0.2">
      <c r="A90" s="10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7" zoomScale="95" zoomScaleNormal="95" workbookViewId="0">
      <selection activeCell="D13" sqref="D13:L40"/>
    </sheetView>
  </sheetViews>
  <sheetFormatPr defaultColWidth="9.140625" defaultRowHeight="12.75" x14ac:dyDescent="0.2"/>
  <cols>
    <col min="1" max="1" width="9.140625" style="11"/>
    <col min="2" max="2" width="15.85546875" style="11" customWidth="1"/>
    <col min="3" max="3" width="14.85546875" style="11" customWidth="1"/>
    <col min="4" max="11" width="9.140625" style="11"/>
    <col min="12" max="12" width="12.28515625" style="11" customWidth="1"/>
    <col min="13" max="16384" width="9.140625" style="11"/>
  </cols>
  <sheetData>
    <row r="1" spans="1:12" ht="16.5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2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2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2.75" customHeight="1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16.5" x14ac:dyDescent="0.2">
      <c r="A7" s="60" t="s">
        <v>84</v>
      </c>
      <c r="B7" s="60"/>
      <c r="C7" s="14"/>
      <c r="D7" s="13"/>
      <c r="E7" s="13"/>
      <c r="F7" s="13"/>
      <c r="G7" s="13"/>
      <c r="H7" s="13"/>
      <c r="I7" s="13"/>
      <c r="J7" s="13"/>
      <c r="K7" s="13"/>
      <c r="L7" s="15" t="s">
        <v>4</v>
      </c>
    </row>
    <row r="8" spans="1:12" ht="13.5" customHeight="1" x14ac:dyDescent="0.2">
      <c r="A8" s="61" t="s">
        <v>5</v>
      </c>
      <c r="B8" s="61" t="s">
        <v>6</v>
      </c>
      <c r="C8" s="61"/>
      <c r="D8" s="61" t="s">
        <v>7</v>
      </c>
      <c r="E8" s="61"/>
      <c r="F8" s="61"/>
      <c r="G8" s="61"/>
      <c r="H8" s="61"/>
      <c r="I8" s="61"/>
      <c r="J8" s="61"/>
      <c r="K8" s="61"/>
      <c r="L8" s="61" t="s">
        <v>41</v>
      </c>
    </row>
    <row r="9" spans="1:12" ht="12.75" customHeight="1" x14ac:dyDescent="0.2">
      <c r="A9" s="61"/>
      <c r="B9" s="61"/>
      <c r="C9" s="61"/>
      <c r="D9" s="61" t="s">
        <v>9</v>
      </c>
      <c r="E9" s="61" t="s">
        <v>10</v>
      </c>
      <c r="F9" s="61" t="s">
        <v>11</v>
      </c>
      <c r="G9" s="61" t="s">
        <v>42</v>
      </c>
      <c r="H9" s="61" t="s">
        <v>43</v>
      </c>
      <c r="I9" s="61" t="s">
        <v>14</v>
      </c>
      <c r="J9" s="61" t="s">
        <v>15</v>
      </c>
      <c r="K9" s="61" t="s">
        <v>16</v>
      </c>
      <c r="L9" s="61"/>
    </row>
    <row r="10" spans="1:12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22.5" customHeight="1" x14ac:dyDescent="0.2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x14ac:dyDescent="0.2">
      <c r="A12" s="16">
        <v>1</v>
      </c>
      <c r="B12" s="61">
        <v>2</v>
      </c>
      <c r="C12" s="61"/>
      <c r="D12" s="16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17">
        <v>9</v>
      </c>
      <c r="K12" s="17">
        <v>10</v>
      </c>
      <c r="L12" s="17">
        <v>11</v>
      </c>
    </row>
    <row r="13" spans="1:12" ht="13.5" customHeight="1" x14ac:dyDescent="0.2">
      <c r="A13" s="18" t="s">
        <v>17</v>
      </c>
      <c r="B13" s="62" t="s">
        <v>18</v>
      </c>
      <c r="C13" s="62"/>
      <c r="D13" s="19"/>
      <c r="E13" s="19">
        <v>10</v>
      </c>
      <c r="F13" s="19">
        <v>0</v>
      </c>
      <c r="G13" s="19">
        <v>10</v>
      </c>
      <c r="H13" s="19">
        <v>2</v>
      </c>
      <c r="I13" s="19">
        <v>0</v>
      </c>
      <c r="J13" s="19">
        <v>0</v>
      </c>
      <c r="K13" s="19">
        <v>0</v>
      </c>
      <c r="L13" s="19">
        <v>22</v>
      </c>
    </row>
    <row r="14" spans="1:12" ht="26.25" customHeight="1" x14ac:dyDescent="0.2">
      <c r="A14" s="61" t="s">
        <v>19</v>
      </c>
      <c r="B14" s="63" t="s">
        <v>20</v>
      </c>
      <c r="C14" s="20" t="s">
        <v>21</v>
      </c>
      <c r="D14" s="19"/>
      <c r="E14" s="19">
        <v>7</v>
      </c>
      <c r="F14" s="19">
        <v>0</v>
      </c>
      <c r="G14" s="19">
        <v>10</v>
      </c>
      <c r="H14" s="19">
        <v>0</v>
      </c>
      <c r="I14" s="19">
        <v>0</v>
      </c>
      <c r="J14" s="19">
        <v>0</v>
      </c>
      <c r="K14" s="19">
        <v>0</v>
      </c>
      <c r="L14" s="19">
        <v>17</v>
      </c>
    </row>
    <row r="15" spans="1:12" ht="38.25" x14ac:dyDescent="0.2">
      <c r="A15" s="61"/>
      <c r="B15" s="63"/>
      <c r="C15" s="20" t="s">
        <v>22</v>
      </c>
      <c r="D15" s="19"/>
      <c r="E15" s="19">
        <v>3</v>
      </c>
      <c r="F15" s="19">
        <v>0</v>
      </c>
      <c r="G15" s="19">
        <v>5</v>
      </c>
      <c r="H15" s="19">
        <v>0</v>
      </c>
      <c r="I15" s="19">
        <v>0</v>
      </c>
      <c r="J15" s="19">
        <v>0</v>
      </c>
      <c r="K15" s="19">
        <v>0</v>
      </c>
      <c r="L15" s="19">
        <v>8</v>
      </c>
    </row>
    <row r="16" spans="1:12" ht="38.25" x14ac:dyDescent="0.2">
      <c r="A16" s="61"/>
      <c r="B16" s="63"/>
      <c r="C16" s="20" t="s">
        <v>23</v>
      </c>
      <c r="D16" s="19"/>
      <c r="E16" s="19">
        <v>4</v>
      </c>
      <c r="F16" s="19">
        <v>0</v>
      </c>
      <c r="G16" s="19">
        <v>5</v>
      </c>
      <c r="H16" s="19">
        <v>0</v>
      </c>
      <c r="I16" s="19">
        <v>0</v>
      </c>
      <c r="J16" s="19">
        <v>0</v>
      </c>
      <c r="K16" s="19">
        <v>0</v>
      </c>
      <c r="L16" s="19">
        <v>9</v>
      </c>
    </row>
    <row r="17" spans="1:12" ht="26.25" customHeight="1" x14ac:dyDescent="0.2">
      <c r="A17" s="61" t="s">
        <v>24</v>
      </c>
      <c r="B17" s="63" t="s">
        <v>25</v>
      </c>
      <c r="C17" s="20" t="s">
        <v>21</v>
      </c>
      <c r="D17" s="19"/>
      <c r="E17" s="19">
        <v>7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7</v>
      </c>
    </row>
    <row r="18" spans="1:12" ht="38.25" x14ac:dyDescent="0.2">
      <c r="A18" s="61"/>
      <c r="B18" s="63"/>
      <c r="C18" s="20" t="s">
        <v>22</v>
      </c>
      <c r="D18" s="19"/>
      <c r="E18" s="19">
        <v>2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2</v>
      </c>
    </row>
    <row r="19" spans="1:12" ht="38.25" x14ac:dyDescent="0.2">
      <c r="A19" s="61"/>
      <c r="B19" s="63"/>
      <c r="C19" s="20" t="s">
        <v>23</v>
      </c>
      <c r="D19" s="19"/>
      <c r="E19" s="19">
        <v>5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5</v>
      </c>
    </row>
    <row r="20" spans="1:12" ht="26.25" customHeight="1" x14ac:dyDescent="0.2">
      <c r="A20" s="61" t="s">
        <v>26</v>
      </c>
      <c r="B20" s="63" t="s">
        <v>27</v>
      </c>
      <c r="C20" s="20" t="s">
        <v>21</v>
      </c>
      <c r="D20" s="19"/>
      <c r="E20" s="19">
        <v>7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7</v>
      </c>
    </row>
    <row r="21" spans="1:12" ht="38.25" x14ac:dyDescent="0.2">
      <c r="A21" s="61"/>
      <c r="B21" s="63"/>
      <c r="C21" s="20" t="s">
        <v>22</v>
      </c>
      <c r="D21" s="19"/>
      <c r="E21" s="19">
        <v>5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5</v>
      </c>
    </row>
    <row r="22" spans="1:12" ht="38.25" x14ac:dyDescent="0.2">
      <c r="A22" s="61"/>
      <c r="B22" s="63"/>
      <c r="C22" s="20" t="s">
        <v>23</v>
      </c>
      <c r="D22" s="19"/>
      <c r="E22" s="19">
        <v>2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2</v>
      </c>
    </row>
    <row r="23" spans="1:12" ht="26.25" customHeight="1" x14ac:dyDescent="0.2">
      <c r="A23" s="61" t="s">
        <v>28</v>
      </c>
      <c r="B23" s="63" t="s">
        <v>29</v>
      </c>
      <c r="C23" s="20" t="s">
        <v>21</v>
      </c>
      <c r="D23" s="19"/>
      <c r="E23" s="19">
        <v>7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7</v>
      </c>
    </row>
    <row r="24" spans="1:12" ht="38.25" x14ac:dyDescent="0.2">
      <c r="A24" s="61"/>
      <c r="B24" s="63"/>
      <c r="C24" s="20" t="s">
        <v>22</v>
      </c>
      <c r="D24" s="19"/>
      <c r="E24" s="19">
        <v>3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3</v>
      </c>
    </row>
    <row r="25" spans="1:12" ht="38.25" x14ac:dyDescent="0.2">
      <c r="A25" s="61"/>
      <c r="B25" s="63"/>
      <c r="C25" s="20" t="s">
        <v>23</v>
      </c>
      <c r="D25" s="19"/>
      <c r="E25" s="19">
        <v>4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4</v>
      </c>
    </row>
    <row r="26" spans="1:12" ht="26.25" customHeight="1" x14ac:dyDescent="0.2">
      <c r="A26" s="61" t="s">
        <v>30</v>
      </c>
      <c r="B26" s="63" t="s">
        <v>31</v>
      </c>
      <c r="C26" s="20" t="s">
        <v>21</v>
      </c>
      <c r="D26" s="19"/>
      <c r="E26" s="19">
        <v>7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7</v>
      </c>
    </row>
    <row r="27" spans="1:12" ht="38.25" x14ac:dyDescent="0.2">
      <c r="A27" s="61"/>
      <c r="B27" s="63"/>
      <c r="C27" s="20" t="s">
        <v>22</v>
      </c>
      <c r="D27" s="19"/>
      <c r="E27" s="19">
        <v>3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3</v>
      </c>
    </row>
    <row r="28" spans="1:12" ht="38.25" x14ac:dyDescent="0.2">
      <c r="A28" s="61"/>
      <c r="B28" s="63"/>
      <c r="C28" s="20" t="s">
        <v>23</v>
      </c>
      <c r="D28" s="19"/>
      <c r="E28" s="19">
        <v>1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1</v>
      </c>
    </row>
    <row r="29" spans="1:12" ht="26.25" customHeight="1" x14ac:dyDescent="0.2">
      <c r="A29" s="61" t="s">
        <v>32</v>
      </c>
      <c r="B29" s="63" t="s">
        <v>33</v>
      </c>
      <c r="C29" s="20" t="s">
        <v>21</v>
      </c>
      <c r="D29" s="19"/>
      <c r="E29" s="19">
        <v>7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7</v>
      </c>
    </row>
    <row r="30" spans="1:12" ht="38.25" x14ac:dyDescent="0.2">
      <c r="A30" s="61"/>
      <c r="B30" s="63"/>
      <c r="C30" s="20" t="s">
        <v>22</v>
      </c>
      <c r="D30" s="19"/>
      <c r="E30" s="19">
        <v>1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1</v>
      </c>
    </row>
    <row r="31" spans="1:12" ht="38.25" x14ac:dyDescent="0.2">
      <c r="A31" s="61"/>
      <c r="B31" s="63"/>
      <c r="C31" s="20" t="s">
        <v>23</v>
      </c>
      <c r="D31" s="19"/>
      <c r="E31" s="19">
        <v>6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6</v>
      </c>
    </row>
    <row r="32" spans="1:12" ht="26.25" customHeight="1" x14ac:dyDescent="0.2">
      <c r="A32" s="61" t="s">
        <v>34</v>
      </c>
      <c r="B32" s="63" t="s">
        <v>35</v>
      </c>
      <c r="C32" s="20" t="s">
        <v>21</v>
      </c>
      <c r="D32" s="19"/>
      <c r="E32" s="19">
        <v>7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7</v>
      </c>
    </row>
    <row r="33" spans="1:12" ht="38.25" x14ac:dyDescent="0.2">
      <c r="A33" s="61"/>
      <c r="B33" s="63"/>
      <c r="C33" s="20" t="s">
        <v>22</v>
      </c>
      <c r="D33" s="19"/>
      <c r="E33" s="19">
        <v>1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1</v>
      </c>
    </row>
    <row r="34" spans="1:12" ht="38.25" x14ac:dyDescent="0.2">
      <c r="A34" s="61"/>
      <c r="B34" s="63"/>
      <c r="C34" s="20" t="s">
        <v>23</v>
      </c>
      <c r="D34" s="19"/>
      <c r="E34" s="19">
        <v>6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6</v>
      </c>
    </row>
    <row r="35" spans="1:12" ht="26.25" customHeight="1" x14ac:dyDescent="0.2">
      <c r="A35" s="61" t="s">
        <v>36</v>
      </c>
      <c r="B35" s="63" t="s">
        <v>37</v>
      </c>
      <c r="C35" s="20" t="s">
        <v>21</v>
      </c>
      <c r="D35" s="19"/>
      <c r="E35" s="19">
        <v>7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7</v>
      </c>
    </row>
    <row r="36" spans="1:12" ht="38.25" x14ac:dyDescent="0.2">
      <c r="A36" s="61"/>
      <c r="B36" s="63"/>
      <c r="C36" s="20" t="s">
        <v>22</v>
      </c>
      <c r="D36" s="19"/>
      <c r="E36" s="19">
        <v>2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2</v>
      </c>
    </row>
    <row r="37" spans="1:12" ht="38.25" x14ac:dyDescent="0.2">
      <c r="A37" s="61"/>
      <c r="B37" s="63"/>
      <c r="C37" s="20" t="s">
        <v>23</v>
      </c>
      <c r="D37" s="19"/>
      <c r="E37" s="19">
        <v>5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5</v>
      </c>
    </row>
    <row r="38" spans="1:12" ht="26.25" customHeight="1" x14ac:dyDescent="0.2">
      <c r="A38" s="61" t="s">
        <v>38</v>
      </c>
      <c r="B38" s="63" t="s">
        <v>39</v>
      </c>
      <c r="C38" s="20" t="s">
        <v>21</v>
      </c>
      <c r="D38" s="19"/>
      <c r="E38" s="19">
        <v>7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7</v>
      </c>
    </row>
    <row r="39" spans="1:12" ht="38.25" x14ac:dyDescent="0.2">
      <c r="A39" s="61"/>
      <c r="B39" s="63"/>
      <c r="C39" s="20" t="s">
        <v>22</v>
      </c>
      <c r="D39" s="19"/>
      <c r="E39" s="19">
        <v>8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8</v>
      </c>
    </row>
    <row r="40" spans="1:12" ht="38.25" x14ac:dyDescent="0.2">
      <c r="A40" s="61"/>
      <c r="B40" s="63"/>
      <c r="C40" s="20" t="s">
        <v>23</v>
      </c>
      <c r="D40" s="19"/>
      <c r="E40" s="19">
        <v>31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31</v>
      </c>
    </row>
    <row r="42" spans="1:12" ht="14.25" x14ac:dyDescent="0.2">
      <c r="A42" s="2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4" spans="1:12" ht="14.25" x14ac:dyDescent="0.2">
      <c r="A44" s="2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14.25" x14ac:dyDescent="0.2">
      <c r="A45" s="2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4.25" x14ac:dyDescent="0.2">
      <c r="A46" s="2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ht="14.25" x14ac:dyDescent="0.2">
      <c r="A47" s="2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ht="14.25" x14ac:dyDescent="0.2">
      <c r="A48" s="2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50" spans="1:1" ht="14.25" x14ac:dyDescent="0.2">
      <c r="A50" s="21"/>
    </row>
    <row r="52" spans="1:1" ht="14.25" x14ac:dyDescent="0.2">
      <c r="A52" s="21"/>
    </row>
    <row r="54" spans="1:1" ht="14.25" x14ac:dyDescent="0.2">
      <c r="A54" s="21"/>
    </row>
    <row r="56" spans="1:1" ht="14.25" x14ac:dyDescent="0.2">
      <c r="A56" s="21"/>
    </row>
    <row r="58" spans="1:1" ht="14.25" x14ac:dyDescent="0.2">
      <c r="A58" s="21"/>
    </row>
    <row r="60" spans="1:1" ht="14.25" x14ac:dyDescent="0.2">
      <c r="A60" s="21"/>
    </row>
    <row r="62" spans="1:1" ht="14.25" x14ac:dyDescent="0.2">
      <c r="A62" s="21"/>
    </row>
    <row r="64" spans="1:1" ht="14.25" x14ac:dyDescent="0.2">
      <c r="A64" s="21"/>
    </row>
    <row r="66" spans="1:1" ht="14.25" x14ac:dyDescent="0.2">
      <c r="A66" s="21"/>
    </row>
    <row r="68" spans="1:1" ht="14.25" x14ac:dyDescent="0.2">
      <c r="A68" s="21"/>
    </row>
    <row r="70" spans="1:1" ht="14.25" x14ac:dyDescent="0.2">
      <c r="A70" s="21"/>
    </row>
    <row r="72" spans="1:1" ht="14.25" x14ac:dyDescent="0.2">
      <c r="A72" s="21"/>
    </row>
    <row r="74" spans="1:1" ht="14.25" x14ac:dyDescent="0.2">
      <c r="A74" s="21"/>
    </row>
    <row r="76" spans="1:1" ht="14.25" x14ac:dyDescent="0.2">
      <c r="A76" s="21"/>
    </row>
    <row r="78" spans="1:1" ht="14.25" x14ac:dyDescent="0.2">
      <c r="A78" s="21"/>
    </row>
    <row r="80" spans="1:1" ht="14.25" x14ac:dyDescent="0.2">
      <c r="A80" s="21"/>
    </row>
    <row r="82" spans="1:1" ht="14.25" x14ac:dyDescent="0.2">
      <c r="A82" s="21"/>
    </row>
    <row r="84" spans="1:1" ht="14.25" x14ac:dyDescent="0.2">
      <c r="A84" s="21"/>
    </row>
    <row r="86" spans="1:1" ht="14.25" x14ac:dyDescent="0.2">
      <c r="A86" s="21"/>
    </row>
    <row r="88" spans="1:1" ht="14.25" x14ac:dyDescent="0.2">
      <c r="A88" s="21"/>
    </row>
  </sheetData>
  <mergeCells count="37">
    <mergeCell ref="A38:A40"/>
    <mergeCell ref="B38:B40"/>
    <mergeCell ref="A29:A31"/>
    <mergeCell ref="B29:B31"/>
    <mergeCell ref="A32:A34"/>
    <mergeCell ref="B32:B34"/>
    <mergeCell ref="A35:A37"/>
    <mergeCell ref="B35:B37"/>
    <mergeCell ref="A20:A22"/>
    <mergeCell ref="B20:B22"/>
    <mergeCell ref="A23:A25"/>
    <mergeCell ref="B23:B25"/>
    <mergeCell ref="A26:A28"/>
    <mergeCell ref="B26:B28"/>
    <mergeCell ref="B12:C12"/>
    <mergeCell ref="B13:C13"/>
    <mergeCell ref="A14:A16"/>
    <mergeCell ref="B14:B16"/>
    <mergeCell ref="A17:A19"/>
    <mergeCell ref="B17:B19"/>
    <mergeCell ref="A8:A11"/>
    <mergeCell ref="B8:C11"/>
    <mergeCell ref="D8:K8"/>
    <mergeCell ref="L8:L11"/>
    <mergeCell ref="D9:D11"/>
    <mergeCell ref="E9:E11"/>
    <mergeCell ref="F9:F11"/>
    <mergeCell ref="G9:G11"/>
    <mergeCell ref="H9:H11"/>
    <mergeCell ref="I9:I11"/>
    <mergeCell ref="J9:J11"/>
    <mergeCell ref="K9:K11"/>
    <mergeCell ref="A1:L1"/>
    <mergeCell ref="A2:L3"/>
    <mergeCell ref="A4:L4"/>
    <mergeCell ref="A5:L5"/>
    <mergeCell ref="A7:B7"/>
  </mergeCells>
  <pageMargins left="0.74791666666666701" right="0.74791666666666701" top="0.98402777777777795" bottom="0.98402777777777795" header="0.511811023622047" footer="0.511811023622047"/>
  <pageSetup paperSize="9" scale="9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МО г Алапаевск</vt:lpstr>
      <vt:lpstr>МО Алапаевское</vt:lpstr>
      <vt:lpstr>Артемовский ГО</vt:lpstr>
      <vt:lpstr>Байкаловский МР</vt:lpstr>
      <vt:lpstr>МО г Ирбит</vt:lpstr>
      <vt:lpstr>Ирбитское МО</vt:lpstr>
      <vt:lpstr>Камышловский ГО</vt:lpstr>
      <vt:lpstr>Камышловский МР</vt:lpstr>
      <vt:lpstr>Махневское МО</vt:lpstr>
      <vt:lpstr>Пышминский ГО</vt:lpstr>
      <vt:lpstr>Режевской ГО</vt:lpstr>
      <vt:lpstr>Сл.Туринский МР</vt:lpstr>
      <vt:lpstr>Таборинский МР</vt:lpstr>
      <vt:lpstr>Тавдинский ГО</vt:lpstr>
      <vt:lpstr>Талицкий ГО</vt:lpstr>
      <vt:lpstr>Тугулымский ГО</vt:lpstr>
      <vt:lpstr>Туринский ГО</vt:lpstr>
      <vt:lpstr>ИТОГО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Мама</dc:creator>
  <cp:lastModifiedBy>Ilinih-IV</cp:lastModifiedBy>
  <cp:revision>2</cp:revision>
  <dcterms:created xsi:type="dcterms:W3CDTF">2018-02-08T07:53:48Z</dcterms:created>
  <dcterms:modified xsi:type="dcterms:W3CDTF">2025-02-13T10:16:51Z</dcterms:modified>
  <dc:language>ru-RU</dc:language>
</cp:coreProperties>
</file>